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91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'Лист1'!$A$7:$Q$7</definedName>
  </definedNames>
  <calcPr fullCalcOnLoad="1"/>
</workbook>
</file>

<file path=xl/sharedStrings.xml><?xml version="1.0" encoding="utf-8"?>
<sst xmlns="http://schemas.openxmlformats.org/spreadsheetml/2006/main" count="556" uniqueCount="231">
  <si>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</si>
  <si>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</si>
  <si>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</si>
  <si>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</si>
  <si>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</si>
  <si>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</si>
  <si>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</si>
  <si>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</si>
  <si>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</si>
  <si>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</si>
  <si>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</si>
  <si>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</si>
  <si>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</si>
  <si>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</si>
  <si>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</si>
  <si>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</si>
  <si>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</si>
  <si>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</si>
  <si>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</si>
  <si>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</si>
  <si>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</si>
  <si>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</si>
  <si>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</si>
  <si>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</si>
  <si>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</si>
  <si>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</si>
  <si>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</si>
  <si>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</si>
  <si>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60</t>
  </si>
  <si>
    <t>70</t>
  </si>
  <si>
    <t>86</t>
  </si>
  <si>
    <t>5</t>
  </si>
  <si>
    <t>63</t>
  </si>
  <si>
    <t>55</t>
  </si>
  <si>
    <t>91</t>
  </si>
  <si>
    <t>66</t>
  </si>
  <si>
    <t>92</t>
  </si>
  <si>
    <t>65</t>
  </si>
  <si>
    <t>82</t>
  </si>
  <si>
    <t>2</t>
  </si>
  <si>
    <t>на места по общему конкурсу</t>
  </si>
  <si>
    <t>62</t>
  </si>
  <si>
    <t>73</t>
  </si>
  <si>
    <t>42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</si>
  <si>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</si>
  <si>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</si>
  <si>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</si>
  <si>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</si>
  <si>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</si>
  <si>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</si>
  <si>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</si>
  <si>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</si>
  <si>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</si>
  <si>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</si>
  <si>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</si>
  <si>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</si>
  <si>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</si>
  <si>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</si>
  <si>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</si>
  <si>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75</t>
  </si>
  <si>
    <t>53</t>
  </si>
  <si>
    <t>51</t>
  </si>
  <si>
    <t>56</t>
  </si>
  <si>
    <t>94</t>
  </si>
  <si>
    <t>98</t>
  </si>
  <si>
    <t>93</t>
  </si>
  <si>
    <t>80</t>
  </si>
  <si>
    <t>47</t>
  </si>
  <si>
    <t>61</t>
  </si>
  <si>
    <t>46</t>
  </si>
  <si>
    <t>89</t>
  </si>
  <si>
    <t>35</t>
  </si>
  <si>
    <t>77</t>
  </si>
  <si>
    <t>90</t>
  </si>
  <si>
    <t>79</t>
  </si>
  <si>
    <t>Список поступающих на заочную форму на направление подготовки Юриспруденция на основные конкурсные места   (ранжированный)</t>
  </si>
  <si>
    <t>Заочная ф.о.</t>
  </si>
  <si>
    <t>Авзалова Алсу Вильдановна</t>
  </si>
  <si>
    <t>Алиуллина Аделя Рустемовна (1,2пр. - ЮО-634,635)</t>
  </si>
  <si>
    <t>Антонова Арина Николаевна (1пр. - ЮО-050)</t>
  </si>
  <si>
    <t>Арсланова Камилла Маратовна (2пр. - ЮЗ-297)</t>
  </si>
  <si>
    <t>Арукаева Мария Игоревна (2пр. - ЮЗ-101)</t>
  </si>
  <si>
    <t>Арутюнян Шота Суренович (2пр. - ЮЗ-315)</t>
  </si>
  <si>
    <t>Асадуллин Рамир Русланович (2пр. - ЮЗ-252)</t>
  </si>
  <si>
    <t>Афанасьева Вероника Олеговна (1,2,3пр. - ЮО-582,583,584, 5пр. - ЮЗ-243)</t>
  </si>
  <si>
    <t>Ахантьева Анастасия Александровна (1,2пр. - ЮО-696,697, 4пр. - ЮЗ-319)</t>
  </si>
  <si>
    <t>Ахметзянов Искандер Айратович (1,2пр. - ЮО-354,355, 4пр. - ЮЗ-107)</t>
  </si>
  <si>
    <t>Ахметов Алмаз Рамилевич (2пр. - ЮЗ-317)</t>
  </si>
  <si>
    <t>Ахтямова Айгуль Рустемовна (1,2пр. - ЮО-271,272, 4пр. - ЮЗ-067)</t>
  </si>
  <si>
    <t>Баганова Юлиана Юрьевна (1,2пр. - ЮО-090,351, 4пр. - ЮЗ-103)</t>
  </si>
  <si>
    <t>Багаутдинова Альфинур Рустемовна (2пр. - ЮЗ-227)</t>
  </si>
  <si>
    <t>Багаутдинова Рената Айратовна (1,2пр. - ЮО-064,065, 3пр. - ЮОЗ-003, 5пр. - ЮЗ-021, 6пр. - МО-006)</t>
  </si>
  <si>
    <t>Байбурин Тимур Халитович</t>
  </si>
  <si>
    <t>Бариев Нияз Альбертович (2пр. - ЮЗ-155)</t>
  </si>
  <si>
    <t>Бариева Диана Марселевна (2пр. - ЮЗ-072)</t>
  </si>
  <si>
    <t>Беляков Степан Вадимович (2пр. - ЮЗ-070, 3пр. - ЮО-295)</t>
  </si>
  <si>
    <t>Богданова Марина Андреевна (1,2пр. - ЮО-204,205, 3пр. - ЮОЗ-005, 5пр. - ЮЗ-041)</t>
  </si>
  <si>
    <t>Бурганова Алиса Сергеевна (1,2пр. - ЮО-213,214, 4пр. - ЮЗ-046)</t>
  </si>
  <si>
    <t>Валеев Айрат Ильдарович (2пр. - ЮЗ-063)</t>
  </si>
  <si>
    <t>Валеев Ильхан Ильдарович (2пр. - ЮЗ-123)</t>
  </si>
  <si>
    <t>Валеева Виктория Нилевна (1,2пр. - ЮО-590,591, 4пр. - ЮЗ-250)</t>
  </si>
  <si>
    <t>Валиева Лиана Рафаилевна (1,2пр. - ЮО-232,233, 4пр. - ЮЗ-054)</t>
  </si>
  <si>
    <t>Васильева Карина Валерьевна (2пр. - ЮЗ-285)</t>
  </si>
  <si>
    <t>Великая Любовь Владимировна (2пр. - ЮЗ-092)</t>
  </si>
  <si>
    <t>Габитов Данир Данисович (2пр. - ЮЗ-184)</t>
  </si>
  <si>
    <t>Газизова Ильмира Нурисламовна (1пр. - ЮО-326)</t>
  </si>
  <si>
    <t>Гайнанова Фирюза Ильдусовна (1,2пр. - ЮО-053,054)</t>
  </si>
  <si>
    <t>Гайнуллин Ильгизар Рамилевич (2пр. - ЮЗ-212)</t>
  </si>
  <si>
    <t>Галалетдинова Аделия Айдаровна (1пр. - ЮО-642)</t>
  </si>
  <si>
    <t>Галеева Алина Альбертовна (2пр. - ЮЗ-270)</t>
  </si>
  <si>
    <t>Галимов Талгат Айратович</t>
  </si>
  <si>
    <t>Галлямова Рузиля Георгиевна (1пр. - ЮО-115)</t>
  </si>
  <si>
    <t>Гараев Эльдар Марсельевич (1,2пр. - ЮО-395,396, 4пр. - ЮЗ-137, 5пр. - МО-018)</t>
  </si>
  <si>
    <t>Гарифуллина Камила Андреевна (2пр. - ЮЗ-370)</t>
  </si>
  <si>
    <t>Гасыймова Эльза Руслановна (2пр. - ЮЗ-202)</t>
  </si>
  <si>
    <t>Гаффарова Ильсина Рамилевна (2пр. - ЮЗ-186)</t>
  </si>
  <si>
    <t>Гибадуллина Эльвира Ильнуровна (2пр. - ЮЗ-283, 3,4пр. - ЮО-643,644 -ошибка)</t>
  </si>
  <si>
    <t>Гиззатуллина Алчачак Алмазовна (2пр. - ЮЗ-254)</t>
  </si>
  <si>
    <t>Гилева Луиза Евгеньевна (1,2пр. - ЮО-238,239)</t>
  </si>
  <si>
    <t>Гималтдинова Эльвина Амировна (2пр. - ЮЗ-266)</t>
  </si>
  <si>
    <t>Гисматуллина Назиля Шамилевна (2пр. - ЮЗ-309)</t>
  </si>
  <si>
    <t>Гордеева Ангелина Евгеньевна (1пр. - ЮО-093)</t>
  </si>
  <si>
    <t>Грибов Роман Борисович (1пр. - ЮО-708, 2пр. - ЮОЗ-012, 4пр. - ЮЗ-378)</t>
  </si>
  <si>
    <t>Гринина Ксения Александровна</t>
  </si>
  <si>
    <t>Гумерова Юлия Сергеевна (1,2пр. - ЮО-393,394, 4пр. - ЮЗ-132)</t>
  </si>
  <si>
    <t>Гусев Захар Дмитриевич (2пр. - ЮЗ-337)</t>
  </si>
  <si>
    <t>Данилов Арсений Андреевич (2пр. - ЮЗ-239)</t>
  </si>
  <si>
    <t>Дудин Кирилл Алексеевич (2пр. - ЮЗ-349)</t>
  </si>
  <si>
    <t>Егоров Никита Павлович (2пр. - ЮЗ-142)</t>
  </si>
  <si>
    <t>Егоров Николай Владиславович (1пр. - ЮО-230)</t>
  </si>
  <si>
    <t>Елизарова Анастасия Михайловна (1пр. - ЮО-445, 3пр. - ЮЗ-173)</t>
  </si>
  <si>
    <t>Зайнуллин Айнур Зуфарович (2пр. - ЮЗ-322)</t>
  </si>
  <si>
    <t>Закирова Алина Илгизовна (1пр. - ЮО-116)</t>
  </si>
  <si>
    <t>Зарипова Алина Халидовна (2пр. - ЮЗ-135)</t>
  </si>
  <si>
    <t>Зотов Кирилл Алексеевич (2пр. - ЮЗ-193)</t>
  </si>
  <si>
    <t>Ибатуллина Эльвира Маратовна (2пр. - ЮЗ-196)</t>
  </si>
  <si>
    <t>Игнатьева Галина Анатольевна (1пр. - ЮО-527, 3пр. - ЮЗ-219)</t>
  </si>
  <si>
    <t>Ильина Мария Павловна (1,2пр. - ЮО-157,158)</t>
  </si>
  <si>
    <t>Ионов Максим Сергеевич (2пр. - ЮЗ-105)</t>
  </si>
  <si>
    <t>Искандаров Тимур Рустамович</t>
  </si>
  <si>
    <t>Кабирова Алия Марселевна (2пр. - ЮЗ-158)</t>
  </si>
  <si>
    <t>Казарова Оксана Александровна (1,2пр. - ЮО-040,041, 4пр. - ЮЗ-013, 5п. - ЮОЗ-002)</t>
  </si>
  <si>
    <t>Каюрова Анастасия Витальевна (2пр. - ЮЗ-165)</t>
  </si>
  <si>
    <t>Кирсанов Артем Александрович (2пр. - ЮЗ-027)</t>
  </si>
  <si>
    <t>Кислицына Софья Игоревна (1пр. - ЮО-471, 3пр. - ЮЗ-198)</t>
  </si>
  <si>
    <t>Клейменова Дарья Валерьевна (1пр. - ЮО-306)</t>
  </si>
  <si>
    <t>Козлова Алина Алексеевна (1,2пр. - ЮО-404,408)</t>
  </si>
  <si>
    <t>Козырев Александр Юрьевич (2пр. - ЮЗ-005)</t>
  </si>
  <si>
    <t>Колодкина Антонина Васильевна (1,2пр. - ЮО-279,280, 4пр. - ЮЗ-241)</t>
  </si>
  <si>
    <t>Кунафина Айгуль Рамилевна (1пр. - ЮЗ-090)</t>
  </si>
  <si>
    <t>Кунгурова Полина Михайловна (2пр. - ЮЗ-214)</t>
  </si>
  <si>
    <t>Лазарев Илья Александрович (1,2пр. - ЮО-374,375)</t>
  </si>
  <si>
    <t>Лаишевский Владимир Николаевич (2пр. - ЮЗ-359)</t>
  </si>
  <si>
    <t>Латыпова Динара Рустемовна (1,2пр. - ЮО-539,540)</t>
  </si>
  <si>
    <t>Латыпова Камила Рафисовна (2пр. - ЮЗ-097)</t>
  </si>
  <si>
    <t>Литвиненко Игорь Евгеньевич (1,2пр. - ЮО-460,461, 4пр. - ЮЗ-189)</t>
  </si>
  <si>
    <t>Мавлюдова Светлана Сергеевна (2пр. - ЮЗ-120)</t>
  </si>
  <si>
    <t>Максимова Арина Маратовна (2пр. - ЮЗ-169)</t>
  </si>
  <si>
    <t>Мамедов Сархан Эльхан оглы (2пр. - ЮЗ-114)</t>
  </si>
  <si>
    <t>Мамедова Афсана Эльхан кызы (1,2пр. - ЮО-601,602, 3пр. - ЮОЗ-010, 5пр. - ЮЗ-262)</t>
  </si>
  <si>
    <t>Матыгуллина Лилия Исмагиловна (2пр. - ЮЗ-268)</t>
  </si>
  <si>
    <t>Миндубаева Айгуль Рустамовна (1,2пр. - ЮО-293,294, 4пр. - ЮЗ-224)</t>
  </si>
  <si>
    <t>Минниханов Азат Зуфарович (1пр. - ЮО-736, 3пр. - ЮЗ-356)</t>
  </si>
  <si>
    <t>Мирьякупова Кадрия Фирдаусовна (1,2пр. - ЮО-360,361)</t>
  </si>
  <si>
    <t>Морадимов Булат Надирович (2пр. - ЮЗ-275)</t>
  </si>
  <si>
    <t>Морозова Дарья Дмитриевна (1,2пр. - ЮО-487,488, 4пр. - ЮЗ-207)</t>
  </si>
  <si>
    <t>Мустаева Диана Айратовна (1,2пр. - ЮО-489,490, 4пр. - ЮЗ-209)</t>
  </si>
  <si>
    <t>Мустакимова Диляра Рафаилевна (1пр. - ЮО-151)</t>
  </si>
  <si>
    <t>Мухаметзянова Рамиля Рустамовна (1,2пр. - ЮО-627,628)</t>
  </si>
  <si>
    <t>Мухаметова Дилия Дамировна (1,2пр. - ЮО-447,448, 4пр. - ЮЗ-177)</t>
  </si>
  <si>
    <t>Нафиев Булат Ильдарович (2пр. - ЮЗ-222)</t>
  </si>
  <si>
    <t>Никишина Александра Дмитриевна (1пр. - ЮО-099, 2пр. - ЮОЗ-007)</t>
  </si>
  <si>
    <t>Николаев Юрий Сергеевич (2пр. - ЮЗ-085)</t>
  </si>
  <si>
    <t>Николаева Анастасия Владимировна (1,2пр. - ЮО-438,439)</t>
  </si>
  <si>
    <t>Нотфуллин Булат Рамилевич (1пр. - ЮО-557)</t>
  </si>
  <si>
    <t>Нуриахметова Сабина Маратовна (2пр. - ЮЗ-326)</t>
  </si>
  <si>
    <t>Нуруллина Ландыш Ильфатовна (2пр. - ЮЗ-065)</t>
  </si>
  <si>
    <t>Опарина Ирина Игоревна (2пр. - ЮЗ-372)</t>
  </si>
  <si>
    <t>Осипова Лада Сергеевна (1пр. - ЮО-208, 3пр. - ЮЗ-044)</t>
  </si>
  <si>
    <t>Пашаев Гисмат Фирсанд оглы (2пр. - ЮБЮз-002)</t>
  </si>
  <si>
    <t>Раупова Гулюса Алмазовна (2пр. - ЮЗ-305)</t>
  </si>
  <si>
    <t>Родайкин Данил Семенович (2пр. - ЮЗ-300)</t>
  </si>
  <si>
    <t>Сабирзянов Адель Ильдусович (1,2пр. - ЮО-402,403, 4пр. - ЮЗ-147)</t>
  </si>
  <si>
    <t>Сабирова Диляра Рафаиловна (2пр. - ЮЗ-083)</t>
  </si>
  <si>
    <t>Садртдинов Наиль Рустамович (2пр. - ЮЗ-034)</t>
  </si>
  <si>
    <t>Салихова Ляйля Рустамовна (1,2пр. - ЮО-082,083)</t>
  </si>
  <si>
    <t>Саримова Назиля Расиховна (1,2пр. - ЮО-244,245, 4пр. - ЮЗ-057)</t>
  </si>
  <si>
    <t>Саунина Екатерина Александровна (2пр. - ЮЗ-160)</t>
  </si>
  <si>
    <t>Сафин Ильяс Ильдусович (2пр. - ЮЗ-130)</t>
  </si>
  <si>
    <t>Сафина Диана Ильдусовна (1пр. - ЮО-373, 3пр. - ЮЗ-118)</t>
  </si>
  <si>
    <t>Сафиуллина Алия Ильдаровна (1,2пр. - ЮО-449,450, 4пр. - ЮОЗ-008, 5пр. - МО-023)</t>
  </si>
  <si>
    <t>Семенов Иван Александрович (2пр. - ЮЗ-352)</t>
  </si>
  <si>
    <t>Смелая Ольга Васильевна (2пр. - ЮЗ-128)</t>
  </si>
  <si>
    <t>Сунгатуллина Алсиня Айратовна (1,2пр. - ЮО-347,348, 4пр. - ЮЗ-099)</t>
  </si>
  <si>
    <t>Сурдакова Алина Васильевна (2пр. - ЮЗ-277)</t>
  </si>
  <si>
    <t>Сурова Татьяна Алексеевна</t>
  </si>
  <si>
    <t>Сычугова Ксения Валерьевна (1пр. - ЮО-077)</t>
  </si>
  <si>
    <t>Тухватуллина Адиля Радиковна (1,2пр. - ЮО-344,345, 3 пр. - ЮЗ-095 4пр. - ЮОЗ-013)</t>
  </si>
  <si>
    <t>Тухватуллина Адиля Радиковна (1,2пр. - ЮО-344,345, 4пр. - ЮОЗ-013)</t>
  </si>
  <si>
    <t>Уразмухаметов Алмаз Александрович (2пр. - ЮЗ-048)</t>
  </si>
  <si>
    <t>Фасхутдинова Гузель Нагимовна (2пр. - ЮЗ-078)</t>
  </si>
  <si>
    <t>Федулов Данил Игоревич (2пр. - ЮЗ-140, 3,4пр. - ЮО-398,399)</t>
  </si>
  <si>
    <t>Хабибуллин Камиль Айратович (1,2пр. - ЮО-356,357, 4пр. - ЮЗ-111)</t>
  </si>
  <si>
    <t>Хадиева Алия Ахматовна (2пр. - ЮЗ-363)</t>
  </si>
  <si>
    <t>Хадысов Абу Аюбович (1,2пр. - Юо-296,297, 4пр. - ЮЗ-074)</t>
  </si>
  <si>
    <t>Хазипов Ильмир Ринатович</t>
  </si>
  <si>
    <t>Хайруллин Альберт Рифатович (1пр. - ЮО-702, 2пр. - ЮЗ-373, 4пр. - ЮОЗ-016)</t>
  </si>
  <si>
    <t>Хайруллин Альберт Рифатович (1пр. - ЮО-702, 3пр. - ЮЗ-374, 4пр. - ЮОЗ-016)</t>
  </si>
  <si>
    <t>Хакимова Лилия Альфиковна (1,3пр. - ЮО-017,018,  4пр. - ЮЗ-011)</t>
  </si>
  <si>
    <t>Халитова Ильзира Ильдаровна (2пр. - ЮЗ-200)</t>
  </si>
  <si>
    <t>Халиуллин Ранис Ришатович (2пр. - ЮЗ-346)</t>
  </si>
  <si>
    <t>Хамидуллина Илюза Рустамовна (1пр. - ЮО-089)</t>
  </si>
  <si>
    <t>Харитонов Сергей Николаевич (2пр. - ЮЗ-150)</t>
  </si>
  <si>
    <t>Харитонова Екатерина Сергеевна (1пр. - ЮО-455)</t>
  </si>
  <si>
    <t>Хуснутдинова Лилия Айратовна (2пр. - ЮЗ-081)</t>
  </si>
  <si>
    <t>Чванова Анастасия Михайловна (2пр. - ЮЗ-287)</t>
  </si>
  <si>
    <t>Чигашов Айрат Альбертович (2пр. - ЮЗ-264)</t>
  </si>
  <si>
    <t>Шарафутдинова Регина Рамилевна (2пр. - ЮЗ-246)</t>
  </si>
  <si>
    <t>Шарипова Камила Алмазовна (2пр. - ЮЗ-320)</t>
  </si>
  <si>
    <t>Шарифуллина Лейсан Фидаиловна (2пр. - ЮЗ-167)</t>
  </si>
  <si>
    <t>Шигабутдинова Карина Рафаэлевна (1,2пр. - ЮО-378,379, 4пр. - ЮЗ-125)</t>
  </si>
  <si>
    <t>Шигаев Владимир Павлович</t>
  </si>
  <si>
    <t>Шуганов Михаил Михайлович (1,2пр. - ЮО-441,442, 4пр. - ЮЗ-279)</t>
  </si>
  <si>
    <t>Шуркалина Наталья Алексеевна (1,2пр. - ЮО-107,108, 4пр. - ЮЗ-029)</t>
  </si>
  <si>
    <t>Юсупова Алия Мансуровна (2пр. - ЮЗ-175)</t>
  </si>
  <si>
    <t>Якупова Тансылу Рамилевна (2пр. - ЮЗ-076)</t>
  </si>
  <si>
    <t>Янкина Елена Евгеньевна (1пр. - ЮО-117)</t>
  </si>
  <si>
    <t>Угненко Анастасия Сергеевна (2пр. - ЮЗ-313)</t>
  </si>
  <si>
    <t>Хафизов Айрат Мунирович (2пр. - ЮЗ-232)</t>
  </si>
  <si>
    <t>Соломенникова Дарья Викторовна (1пр. - ЮО-716)</t>
  </si>
  <si>
    <t>Зартдинова Лилия Радифовна (1ПР. -ЮО-550)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</si>
</sst>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8"/>
      <name val="Arial Cyr"/>
      <family val="0"/>
    </font>
    <font>
      <b/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49" fontId="47" fillId="0" borderId="18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/>
    </xf>
    <xf numFmtId="49" fontId="47" fillId="0" borderId="18" xfId="0" applyNumberFormat="1" applyFont="1" applyBorder="1" applyAlignment="1">
      <alignment horizontal="justify" vertical="center"/>
    </xf>
    <xf numFmtId="2" fontId="3" fillId="0" borderId="0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49" fontId="47" fillId="0" borderId="18" xfId="0" applyNumberFormat="1" applyFont="1" applyFill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center" vertical="center" textRotation="90" wrapText="1"/>
    </xf>
    <xf numFmtId="2" fontId="1" fillId="0" borderId="25" xfId="0" applyNumberFormat="1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center" textRotation="90" wrapText="1"/>
    </xf>
    <xf numFmtId="2" fontId="1" fillId="0" borderId="34" xfId="0" applyNumberFormat="1" applyFont="1" applyBorder="1" applyAlignment="1">
      <alignment horizontal="center" vertical="center" textRotation="90" wrapText="1"/>
    </xf>
    <xf numFmtId="2" fontId="1" fillId="0" borderId="35" xfId="0" applyNumberFormat="1" applyFont="1" applyBorder="1" applyAlignment="1">
      <alignment horizontal="center" vertical="center" textRotation="90" wrapText="1"/>
    </xf>
    <xf numFmtId="2" fontId="1" fillId="0" borderId="36" xfId="0" applyNumberFormat="1" applyFont="1" applyBorder="1" applyAlignment="1">
      <alignment horizontal="center" vertical="center" textRotation="90" wrapText="1"/>
    </xf>
    <xf numFmtId="2" fontId="1" fillId="0" borderId="37" xfId="0" applyNumberFormat="1" applyFont="1" applyBorder="1" applyAlignment="1">
      <alignment horizontal="center" vertical="center" textRotation="90" wrapText="1"/>
    </xf>
    <xf numFmtId="2" fontId="1" fillId="0" borderId="38" xfId="0" applyNumberFormat="1" applyFont="1" applyBorder="1" applyAlignment="1">
      <alignment horizontal="center" vertical="center" textRotation="90" wrapText="1"/>
    </xf>
    <xf numFmtId="2" fontId="1" fillId="0" borderId="26" xfId="0" applyNumberFormat="1" applyFont="1" applyBorder="1" applyAlignment="1">
      <alignment horizontal="center" vertical="center" textRotation="90" wrapText="1"/>
    </xf>
    <xf numFmtId="2" fontId="1" fillId="0" borderId="17" xfId="0" applyNumberFormat="1" applyFont="1" applyBorder="1" applyAlignment="1">
      <alignment horizontal="center" vertical="center" textRotation="90" wrapText="1"/>
    </xf>
    <xf numFmtId="2" fontId="1" fillId="33" borderId="14" xfId="0" applyNumberFormat="1" applyFont="1" applyFill="1" applyBorder="1" applyAlignment="1">
      <alignment horizontal="center" vertical="center" textRotation="90" wrapText="1"/>
    </xf>
    <xf numFmtId="2" fontId="1" fillId="33" borderId="39" xfId="0" applyNumberFormat="1" applyFont="1" applyFill="1" applyBorder="1" applyAlignment="1">
      <alignment horizontal="center" vertical="center" textRotation="90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46" xfId="0" applyNumberFormat="1" applyFont="1" applyBorder="1" applyAlignment="1">
      <alignment horizontal="center" vertical="center" textRotation="90" wrapText="1"/>
    </xf>
    <xf numFmtId="2" fontId="1" fillId="0" borderId="19" xfId="0" applyNumberFormat="1" applyFont="1" applyBorder="1" applyAlignment="1">
      <alignment horizontal="center" vertical="center" textRotation="90" wrapText="1"/>
    </xf>
    <xf numFmtId="2" fontId="1" fillId="0" borderId="47" xfId="0" applyNumberFormat="1" applyFont="1" applyBorder="1" applyAlignment="1">
      <alignment horizontal="center" vertical="center" textRotation="90" wrapText="1"/>
    </xf>
    <xf numFmtId="2" fontId="1" fillId="0" borderId="18" xfId="0" applyNumberFormat="1" applyFont="1" applyBorder="1" applyAlignment="1">
      <alignment horizontal="center" vertical="center" textRotation="90" wrapText="1"/>
    </xf>
    <xf numFmtId="2" fontId="1" fillId="0" borderId="48" xfId="0" applyNumberFormat="1" applyFont="1" applyBorder="1" applyAlignment="1">
      <alignment horizontal="center" vertical="center" textRotation="90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49" xfId="0" applyNumberFormat="1" applyFont="1" applyBorder="1" applyAlignment="1">
      <alignment horizontal="center" vertical="top" wrapText="1"/>
    </xf>
    <xf numFmtId="0" fontId="47" fillId="0" borderId="18" xfId="0" applyFont="1" applyFill="1" applyBorder="1" applyAlignment="1">
      <alignment horizontal="justify"/>
    </xf>
    <xf numFmtId="0" fontId="47" fillId="0" borderId="18" xfId="0" applyFont="1" applyBorder="1" applyAlignment="1">
      <alignment horizontal="justify"/>
    </xf>
    <xf numFmtId="0" fontId="9" fillId="0" borderId="50" xfId="0" applyFont="1" applyBorder="1" applyAlignment="1">
      <alignment horizontal="center" vertical="top" wrapText="1"/>
    </xf>
    <xf numFmtId="0" fontId="29" fillId="0" borderId="51" xfId="0" applyFont="1" applyFill="1" applyBorder="1" applyAlignment="1">
      <alignment horizontal="center" vertical="center" wrapText="1"/>
    </xf>
    <xf numFmtId="2" fontId="9" fillId="34" borderId="51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" fontId="9" fillId="34" borderId="5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/>
    </xf>
    <xf numFmtId="2" fontId="9" fillId="33" borderId="5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53" xfId="0" applyFont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8" xfId="0" applyFont="1" applyBorder="1" applyAlignment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29" fillId="34" borderId="18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="85" zoomScaleNormal="85" zoomScalePageLayoutView="0" workbookViewId="0" topLeftCell="A7">
      <selection activeCell="E10" sqref="E10"/>
    </sheetView>
  </sheetViews>
  <sheetFormatPr defaultColWidth="9.00390625" defaultRowHeight="12.75"/>
  <cols>
    <col min="1" max="1" width="7.125" style="6" customWidth="1"/>
    <col min="2" max="2" width="50.125" style="8" customWidth="1"/>
    <col min="3" max="3" width="13.875" style="7" customWidth="1"/>
    <col min="4" max="4" width="6.00390625" style="18" customWidth="1"/>
    <col min="5" max="5" width="5.875" style="17" customWidth="1"/>
    <col min="6" max="6" width="6.00390625" style="17" customWidth="1"/>
    <col min="7" max="7" width="6.125" style="17" customWidth="1"/>
    <col min="8" max="8" width="11.25390625" style="17" customWidth="1"/>
    <col min="9" max="9" width="4.875" style="18" customWidth="1"/>
    <col min="10" max="10" width="5.125" style="17" customWidth="1"/>
    <col min="11" max="13" width="4.875" style="17" customWidth="1"/>
    <col min="14" max="14" width="6.125" style="17" customWidth="1"/>
    <col min="15" max="15" width="22.125" style="9" customWidth="1"/>
    <col min="16" max="16" width="26.625" style="6" customWidth="1"/>
    <col min="17" max="17" width="15.125" style="19" customWidth="1"/>
    <col min="18" max="23" width="9.125" style="1" customWidth="1"/>
    <col min="24" max="24" width="21.375" style="1" customWidth="1"/>
    <col min="25" max="25" width="25.125" style="1" customWidth="1"/>
    <col min="26" max="16384" width="9.125" style="1" customWidth="1"/>
  </cols>
  <sheetData>
    <row r="1" spans="1:17" ht="70.5" customHeight="1" thickBot="1">
      <c r="A1" s="30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12.75" customHeight="1">
      <c r="A2" s="28" t="s">
        <v>0</v>
      </c>
      <c r="B2" s="22"/>
      <c r="C2" s="24" t="s">
        <v>1</v>
      </c>
      <c r="D2" s="58" t="s">
        <v>2</v>
      </c>
      <c r="E2" s="59"/>
      <c r="F2" s="59"/>
      <c r="G2" s="59"/>
      <c r="H2" s="60"/>
      <c r="I2" s="58" t="s">
        <v>3</v>
      </c>
      <c r="J2" s="59"/>
      <c r="K2" s="59"/>
      <c r="L2" s="59"/>
      <c r="M2" s="59"/>
      <c r="N2" s="59"/>
      <c r="O2" s="48" t="s">
        <v>19</v>
      </c>
      <c r="P2" s="46" t="s">
        <v>20</v>
      </c>
      <c r="Q2" s="44" t="s">
        <v>4</v>
      </c>
    </row>
    <row r="3" spans="1:17" ht="13.5" thickBot="1">
      <c r="A3" s="28"/>
      <c r="B3" s="22"/>
      <c r="C3" s="25"/>
      <c r="D3" s="51"/>
      <c r="E3" s="52"/>
      <c r="F3" s="52"/>
      <c r="G3" s="52"/>
      <c r="H3" s="61"/>
      <c r="I3" s="51" t="s">
        <v>5</v>
      </c>
      <c r="J3" s="52"/>
      <c r="K3" s="52"/>
      <c r="L3" s="52"/>
      <c r="M3" s="52"/>
      <c r="N3" s="52"/>
      <c r="O3" s="49"/>
      <c r="P3" s="46"/>
      <c r="Q3" s="44"/>
    </row>
    <row r="4" spans="1:17" ht="12.75" customHeight="1">
      <c r="A4" s="28"/>
      <c r="B4" s="22"/>
      <c r="C4" s="10" t="s">
        <v>76</v>
      </c>
      <c r="D4" s="53" t="s">
        <v>6</v>
      </c>
      <c r="E4" s="56" t="s">
        <v>7</v>
      </c>
      <c r="F4" s="56" t="s">
        <v>8</v>
      </c>
      <c r="G4" s="41" t="s">
        <v>18</v>
      </c>
      <c r="H4" s="36" t="s">
        <v>9</v>
      </c>
      <c r="I4" s="39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36" t="s">
        <v>15</v>
      </c>
      <c r="O4" s="49"/>
      <c r="P4" s="46"/>
      <c r="Q4" s="44"/>
    </row>
    <row r="5" spans="1:17" ht="27" customHeight="1">
      <c r="A5" s="28"/>
      <c r="B5" s="23"/>
      <c r="C5" s="11"/>
      <c r="D5" s="54"/>
      <c r="E5" s="56"/>
      <c r="F5" s="56"/>
      <c r="G5" s="42"/>
      <c r="H5" s="37"/>
      <c r="I5" s="39"/>
      <c r="J5" s="26"/>
      <c r="K5" s="26"/>
      <c r="L5" s="26"/>
      <c r="M5" s="26"/>
      <c r="N5" s="37"/>
      <c r="O5" s="49"/>
      <c r="P5" s="46"/>
      <c r="Q5" s="44"/>
    </row>
    <row r="6" spans="1:17" ht="21" customHeight="1">
      <c r="A6" s="29"/>
      <c r="B6" s="2" t="s">
        <v>16</v>
      </c>
      <c r="C6" s="12">
        <v>13</v>
      </c>
      <c r="D6" s="54"/>
      <c r="E6" s="56"/>
      <c r="F6" s="56"/>
      <c r="G6" s="42"/>
      <c r="H6" s="37"/>
      <c r="I6" s="39"/>
      <c r="J6" s="26"/>
      <c r="K6" s="26"/>
      <c r="L6" s="26"/>
      <c r="M6" s="26"/>
      <c r="N6" s="37"/>
      <c r="O6" s="49"/>
      <c r="P6" s="46"/>
      <c r="Q6" s="44"/>
    </row>
    <row r="7" spans="1:17" ht="157.5" customHeight="1" thickBot="1">
      <c r="A7" s="3"/>
      <c r="B7" s="4"/>
      <c r="C7" s="13" t="s">
        <v>40</v>
      </c>
      <c r="D7" s="55"/>
      <c r="E7" s="57"/>
      <c r="F7" s="57"/>
      <c r="G7" s="43"/>
      <c r="H7" s="38"/>
      <c r="I7" s="40"/>
      <c r="J7" s="27"/>
      <c r="K7" s="27"/>
      <c r="L7" s="27"/>
      <c r="M7" s="27"/>
      <c r="N7" s="38"/>
      <c r="O7" s="50"/>
      <c r="P7" s="47"/>
      <c r="Q7" s="45"/>
    </row>
    <row r="8" spans="1:17" s="5" customFormat="1" ht="21.75" customHeight="1" thickBot="1" thickTop="1">
      <c r="A8" s="33" t="s">
        <v>21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  <c r="P8" s="34"/>
      <c r="Q8" s="34"/>
    </row>
    <row r="9" spans="1:17" s="71" customFormat="1" ht="32.25" customHeight="1" thickBot="1">
      <c r="A9" s="64">
        <v>1</v>
      </c>
      <c r="B9" s="16" t="s">
        <v>213</v>
      </c>
      <c r="C9" s="65" t="s">
        <v>17</v>
      </c>
      <c r="D9" s="14" t="s">
        <v>24</v>
      </c>
      <c r="E9" s="14" t="s">
        <v>65</v>
      </c>
      <c r="F9" s="14" t="s">
        <v>70</v>
      </c>
      <c r="G9" s="14"/>
      <c r="H9" s="66">
        <f>D9+E9+F9+G9</f>
        <v>258</v>
      </c>
      <c r="I9" s="14"/>
      <c r="J9" s="14"/>
      <c r="K9" s="14" t="s">
        <v>31</v>
      </c>
      <c r="L9" s="67"/>
      <c r="M9" s="67"/>
      <c r="N9" s="68">
        <f>I9+J9+K9+L9+M9</f>
        <v>5</v>
      </c>
      <c r="O9" s="69"/>
      <c r="P9" s="69"/>
      <c r="Q9" s="70">
        <f>H9+N9</f>
        <v>263</v>
      </c>
    </row>
    <row r="10" spans="1:17" s="71" customFormat="1" ht="38.25" thickBot="1">
      <c r="A10" s="72">
        <v>2</v>
      </c>
      <c r="B10" s="16" t="s">
        <v>128</v>
      </c>
      <c r="C10" s="73" t="s">
        <v>17</v>
      </c>
      <c r="D10" s="67">
        <v>88</v>
      </c>
      <c r="E10" s="67">
        <v>92</v>
      </c>
      <c r="F10" s="67"/>
      <c r="G10" s="67">
        <v>76</v>
      </c>
      <c r="H10" s="66">
        <f>D10+E10+F10+G10</f>
        <v>256</v>
      </c>
      <c r="I10" s="67"/>
      <c r="J10" s="67"/>
      <c r="K10" s="67">
        <v>5</v>
      </c>
      <c r="L10" s="67"/>
      <c r="M10" s="67"/>
      <c r="N10" s="68">
        <f>I10+J10+K10+L10+M10</f>
        <v>5</v>
      </c>
      <c r="O10" s="74"/>
      <c r="P10" s="74"/>
      <c r="Q10" s="70">
        <f>H10+N10</f>
        <v>261</v>
      </c>
    </row>
    <row r="11" spans="1:17" s="71" customFormat="1" ht="38.25" thickBot="1">
      <c r="A11" s="64">
        <v>3</v>
      </c>
      <c r="B11" s="16" t="s">
        <v>114</v>
      </c>
      <c r="C11" s="73" t="s">
        <v>17</v>
      </c>
      <c r="D11" s="20" t="s">
        <v>55</v>
      </c>
      <c r="E11" s="20" t="s">
        <v>34</v>
      </c>
      <c r="F11" s="20" t="s">
        <v>38</v>
      </c>
      <c r="G11" s="67"/>
      <c r="H11" s="66">
        <f>D11+E11+F11+G11</f>
        <v>251</v>
      </c>
      <c r="I11" s="67"/>
      <c r="J11" s="67"/>
      <c r="K11" s="67"/>
      <c r="L11" s="67"/>
      <c r="M11" s="67"/>
      <c r="N11" s="68">
        <f>I11+J11+K11+L11+M11</f>
        <v>0</v>
      </c>
      <c r="O11" s="75"/>
      <c r="P11" s="75"/>
      <c r="Q11" s="70">
        <f>H11+N11</f>
        <v>251</v>
      </c>
    </row>
    <row r="12" spans="1:17" s="71" customFormat="1" ht="38.25" thickBot="1">
      <c r="A12" s="72">
        <v>4</v>
      </c>
      <c r="B12" s="16" t="s">
        <v>185</v>
      </c>
      <c r="C12" s="73" t="s">
        <v>17</v>
      </c>
      <c r="D12" s="14" t="s">
        <v>44</v>
      </c>
      <c r="E12" s="14" t="s">
        <v>27</v>
      </c>
      <c r="F12" s="14" t="s">
        <v>70</v>
      </c>
      <c r="G12" s="67"/>
      <c r="H12" s="66">
        <f>D12+E12+F12+G12</f>
        <v>251</v>
      </c>
      <c r="I12" s="67"/>
      <c r="J12" s="67"/>
      <c r="K12" s="67"/>
      <c r="L12" s="67"/>
      <c r="M12" s="67"/>
      <c r="N12" s="68">
        <f>I12+J12+K12+L12+M12</f>
        <v>0</v>
      </c>
      <c r="O12" s="75"/>
      <c r="P12" s="75"/>
      <c r="Q12" s="70">
        <f>H12+N12</f>
        <v>251</v>
      </c>
    </row>
    <row r="13" spans="1:17" s="71" customFormat="1" ht="38.25" thickBot="1">
      <c r="A13" s="64">
        <v>5</v>
      </c>
      <c r="B13" s="16" t="s">
        <v>105</v>
      </c>
      <c r="C13" s="73" t="s">
        <v>17</v>
      </c>
      <c r="D13" s="14" t="s">
        <v>30</v>
      </c>
      <c r="E13" s="14" t="s">
        <v>63</v>
      </c>
      <c r="F13" s="14"/>
      <c r="G13" s="14" t="s">
        <v>37</v>
      </c>
      <c r="H13" s="66">
        <f>D13+E13+F13+G13</f>
        <v>245</v>
      </c>
      <c r="I13" s="14"/>
      <c r="J13" s="14"/>
      <c r="K13" s="14" t="s">
        <v>31</v>
      </c>
      <c r="L13" s="67"/>
      <c r="M13" s="67"/>
      <c r="N13" s="68">
        <f>I13+J13+K13+L13+M13</f>
        <v>5</v>
      </c>
      <c r="O13" s="75"/>
      <c r="P13" s="75"/>
      <c r="Q13" s="70">
        <f>H13+N13</f>
        <v>250</v>
      </c>
    </row>
    <row r="14" spans="1:17" s="71" customFormat="1" ht="38.25" thickBot="1">
      <c r="A14" s="72">
        <v>6</v>
      </c>
      <c r="B14" s="16" t="s">
        <v>193</v>
      </c>
      <c r="C14" s="73" t="s">
        <v>17</v>
      </c>
      <c r="D14" s="14" t="s">
        <v>42</v>
      </c>
      <c r="E14" s="14" t="s">
        <v>27</v>
      </c>
      <c r="F14" s="14"/>
      <c r="G14" s="14" t="s">
        <v>50</v>
      </c>
      <c r="H14" s="66">
        <f>D14+E14+F14+G14</f>
        <v>245</v>
      </c>
      <c r="I14" s="14"/>
      <c r="J14" s="14"/>
      <c r="K14" s="14" t="s">
        <v>31</v>
      </c>
      <c r="L14" s="67"/>
      <c r="M14" s="67"/>
      <c r="N14" s="68">
        <f>I14+J14+K14+L14+M14</f>
        <v>5</v>
      </c>
      <c r="O14" s="75"/>
      <c r="P14" s="75"/>
      <c r="Q14" s="70">
        <f>H14+N14</f>
        <v>250</v>
      </c>
    </row>
    <row r="15" spans="1:17" s="71" customFormat="1" ht="38.25" thickBot="1">
      <c r="A15" s="64">
        <v>7</v>
      </c>
      <c r="B15" s="16" t="s">
        <v>140</v>
      </c>
      <c r="C15" s="73" t="s">
        <v>17</v>
      </c>
      <c r="D15" s="67">
        <v>83</v>
      </c>
      <c r="E15" s="67">
        <v>78</v>
      </c>
      <c r="F15" s="67"/>
      <c r="G15" s="67">
        <v>84</v>
      </c>
      <c r="H15" s="66">
        <f>D15+E15+F15+G15</f>
        <v>245</v>
      </c>
      <c r="I15" s="67"/>
      <c r="J15" s="67"/>
      <c r="K15" s="67">
        <v>5</v>
      </c>
      <c r="L15" s="67"/>
      <c r="M15" s="67"/>
      <c r="N15" s="68">
        <f>I15+J15+K15+L15+M15</f>
        <v>5</v>
      </c>
      <c r="O15" s="75"/>
      <c r="P15" s="75"/>
      <c r="Q15" s="70">
        <f>H15+N15</f>
        <v>250</v>
      </c>
    </row>
    <row r="16" spans="1:17" s="71" customFormat="1" ht="38.25" thickBot="1">
      <c r="A16" s="72">
        <v>8</v>
      </c>
      <c r="B16" s="16" t="s">
        <v>107</v>
      </c>
      <c r="C16" s="73" t="s">
        <v>17</v>
      </c>
      <c r="D16" s="67">
        <v>77</v>
      </c>
      <c r="E16" s="67">
        <v>92</v>
      </c>
      <c r="F16" s="67"/>
      <c r="G16" s="67">
        <v>76</v>
      </c>
      <c r="H16" s="66">
        <f>D16+E16+F16+G16</f>
        <v>245</v>
      </c>
      <c r="I16" s="67"/>
      <c r="J16" s="67"/>
      <c r="K16" s="67">
        <v>5</v>
      </c>
      <c r="L16" s="67"/>
      <c r="M16" s="67"/>
      <c r="N16" s="68">
        <f>I16+J16+K16+L16+M16</f>
        <v>5</v>
      </c>
      <c r="O16" s="75"/>
      <c r="P16" s="75"/>
      <c r="Q16" s="70">
        <f>H16+N16</f>
        <v>250</v>
      </c>
    </row>
    <row r="17" spans="1:17" s="71" customFormat="1" ht="38.25" thickBot="1">
      <c r="A17" s="64">
        <v>9</v>
      </c>
      <c r="B17" s="16" t="s">
        <v>215</v>
      </c>
      <c r="C17" s="73" t="s">
        <v>17</v>
      </c>
      <c r="D17" s="67">
        <v>89</v>
      </c>
      <c r="E17" s="67">
        <v>100</v>
      </c>
      <c r="F17" s="67"/>
      <c r="G17" s="67">
        <v>60</v>
      </c>
      <c r="H17" s="66">
        <f>D17+E17+F17+G17</f>
        <v>249</v>
      </c>
      <c r="I17" s="67"/>
      <c r="J17" s="67"/>
      <c r="K17" s="67"/>
      <c r="L17" s="67"/>
      <c r="M17" s="67"/>
      <c r="N17" s="68">
        <f>I17+J17+K17+L17+M17</f>
        <v>0</v>
      </c>
      <c r="O17" s="75"/>
      <c r="P17" s="75"/>
      <c r="Q17" s="70">
        <f>H17+N17</f>
        <v>249</v>
      </c>
    </row>
    <row r="18" spans="1:17" s="71" customFormat="1" ht="38.25" thickBot="1">
      <c r="A18" s="72">
        <v>10</v>
      </c>
      <c r="B18" s="16" t="s">
        <v>196</v>
      </c>
      <c r="C18" s="73" t="s">
        <v>17</v>
      </c>
      <c r="D18" s="14" t="s">
        <v>24</v>
      </c>
      <c r="E18" s="14" t="s">
        <v>27</v>
      </c>
      <c r="F18" s="14" t="s">
        <v>50</v>
      </c>
      <c r="G18" s="67"/>
      <c r="H18" s="66">
        <f>D18+E18+F18+G18</f>
        <v>248</v>
      </c>
      <c r="I18" s="67"/>
      <c r="J18" s="67"/>
      <c r="K18" s="67"/>
      <c r="L18" s="67"/>
      <c r="M18" s="67"/>
      <c r="N18" s="68">
        <f>I18+J18+K18+L18+M18</f>
        <v>0</v>
      </c>
      <c r="O18" s="75"/>
      <c r="P18" s="75"/>
      <c r="Q18" s="70">
        <f>H18+N18</f>
        <v>248</v>
      </c>
    </row>
    <row r="19" spans="1:17" s="71" customFormat="1" ht="38.25" thickBot="1">
      <c r="A19" s="64">
        <v>11</v>
      </c>
      <c r="B19" s="16" t="s">
        <v>144</v>
      </c>
      <c r="C19" s="73" t="s">
        <v>17</v>
      </c>
      <c r="D19" s="14" t="s">
        <v>74</v>
      </c>
      <c r="E19" s="14" t="s">
        <v>36</v>
      </c>
      <c r="F19" s="14"/>
      <c r="G19" s="14" t="s">
        <v>25</v>
      </c>
      <c r="H19" s="66">
        <f>D19+E19+F19+G19</f>
        <v>243</v>
      </c>
      <c r="I19" s="14"/>
      <c r="J19" s="14"/>
      <c r="K19" s="14" t="s">
        <v>31</v>
      </c>
      <c r="L19" s="67"/>
      <c r="M19" s="67"/>
      <c r="N19" s="68">
        <f>I19+J19+K19+L19+M19</f>
        <v>5</v>
      </c>
      <c r="O19" s="67"/>
      <c r="P19" s="67"/>
      <c r="Q19" s="70">
        <f>H19+N19</f>
        <v>248</v>
      </c>
    </row>
    <row r="20" spans="1:17" s="71" customFormat="1" ht="38.25" thickBot="1">
      <c r="A20" s="72">
        <v>12</v>
      </c>
      <c r="B20" s="16" t="s">
        <v>118</v>
      </c>
      <c r="C20" s="73" t="s">
        <v>17</v>
      </c>
      <c r="D20" s="67">
        <v>80</v>
      </c>
      <c r="E20" s="67">
        <v>94</v>
      </c>
      <c r="F20" s="67"/>
      <c r="G20" s="67">
        <v>70</v>
      </c>
      <c r="H20" s="66">
        <f>D20+E20+F20+G20</f>
        <v>244</v>
      </c>
      <c r="I20" s="67"/>
      <c r="J20" s="67"/>
      <c r="K20" s="67"/>
      <c r="L20" s="67"/>
      <c r="M20" s="67"/>
      <c r="N20" s="68">
        <f>I20+J20+K20+L20+M20</f>
        <v>0</v>
      </c>
      <c r="O20" s="75"/>
      <c r="P20" s="75"/>
      <c r="Q20" s="70">
        <f>H20+N20</f>
        <v>244</v>
      </c>
    </row>
    <row r="21" spans="1:17" s="71" customFormat="1" ht="38.25" thickBot="1">
      <c r="A21" s="64">
        <v>13</v>
      </c>
      <c r="B21" s="16" t="s">
        <v>201</v>
      </c>
      <c r="C21" s="73" t="s">
        <v>17</v>
      </c>
      <c r="D21" s="67">
        <v>72</v>
      </c>
      <c r="E21" s="67">
        <v>96</v>
      </c>
      <c r="F21" s="67"/>
      <c r="G21" s="67">
        <v>76</v>
      </c>
      <c r="H21" s="66">
        <f>D21+E21+F21+G21</f>
        <v>244</v>
      </c>
      <c r="I21" s="67"/>
      <c r="J21" s="67"/>
      <c r="K21" s="67"/>
      <c r="L21" s="67"/>
      <c r="M21" s="67"/>
      <c r="N21" s="68">
        <f>I21+J21+K21+L21+M21</f>
        <v>0</v>
      </c>
      <c r="O21" s="75"/>
      <c r="P21" s="75"/>
      <c r="Q21" s="70">
        <f>H21+N21</f>
        <v>244</v>
      </c>
    </row>
    <row r="22" spans="1:17" s="71" customFormat="1" ht="38.25" thickBot="1">
      <c r="A22" s="72">
        <v>14</v>
      </c>
      <c r="B22" s="16" t="s">
        <v>166</v>
      </c>
      <c r="C22" s="73" t="s">
        <v>17</v>
      </c>
      <c r="D22" s="14" t="s">
        <v>25</v>
      </c>
      <c r="E22" s="14" t="s">
        <v>51</v>
      </c>
      <c r="F22" s="14"/>
      <c r="G22" s="14" t="s">
        <v>49</v>
      </c>
      <c r="H22" s="66">
        <f>D22+E22+F22+G22</f>
        <v>239</v>
      </c>
      <c r="I22" s="14"/>
      <c r="J22" s="14"/>
      <c r="K22" s="14" t="s">
        <v>31</v>
      </c>
      <c r="L22" s="67"/>
      <c r="M22" s="67"/>
      <c r="N22" s="68">
        <f>I22+J22+K22+L22+M22</f>
        <v>5</v>
      </c>
      <c r="O22" s="75"/>
      <c r="P22" s="75"/>
      <c r="Q22" s="70">
        <f>H22+N22</f>
        <v>244</v>
      </c>
    </row>
    <row r="23" spans="1:17" s="71" customFormat="1" ht="38.25" thickBot="1">
      <c r="A23" s="64">
        <v>15</v>
      </c>
      <c r="B23" s="16" t="s">
        <v>124</v>
      </c>
      <c r="C23" s="73" t="s">
        <v>17</v>
      </c>
      <c r="D23" s="67">
        <v>76</v>
      </c>
      <c r="E23" s="67">
        <v>94</v>
      </c>
      <c r="F23" s="67"/>
      <c r="G23" s="67">
        <v>73</v>
      </c>
      <c r="H23" s="66">
        <f>D23+E23+F23+G23</f>
        <v>243</v>
      </c>
      <c r="I23" s="67"/>
      <c r="J23" s="67"/>
      <c r="K23" s="67"/>
      <c r="L23" s="67"/>
      <c r="M23" s="67"/>
      <c r="N23" s="68">
        <f>I23+J23+K23+L23+M23</f>
        <v>0</v>
      </c>
      <c r="O23" s="75"/>
      <c r="P23" s="75"/>
      <c r="Q23" s="70">
        <f>H23+N23</f>
        <v>243</v>
      </c>
    </row>
    <row r="24" spans="1:17" s="71" customFormat="1" ht="38.25" thickBot="1">
      <c r="A24" s="72">
        <v>16</v>
      </c>
      <c r="B24" s="16" t="s">
        <v>88</v>
      </c>
      <c r="C24" s="73" t="s">
        <v>17</v>
      </c>
      <c r="D24" s="14" t="s">
        <v>57</v>
      </c>
      <c r="E24" s="14" t="s">
        <v>64</v>
      </c>
      <c r="F24" s="14"/>
      <c r="G24" s="14" t="s">
        <v>29</v>
      </c>
      <c r="H24" s="66">
        <f>D24+E24+F24+G24</f>
        <v>237</v>
      </c>
      <c r="I24" s="14"/>
      <c r="J24" s="14"/>
      <c r="K24" s="14" t="s">
        <v>31</v>
      </c>
      <c r="L24" s="67"/>
      <c r="M24" s="67"/>
      <c r="N24" s="68">
        <f>I24+J24+K24+L24+M24</f>
        <v>5</v>
      </c>
      <c r="O24" s="75"/>
      <c r="P24" s="75"/>
      <c r="Q24" s="70">
        <f>H24+N24</f>
        <v>242</v>
      </c>
    </row>
    <row r="25" spans="1:17" s="71" customFormat="1" ht="38.25" thickBot="1">
      <c r="A25" s="64">
        <v>17</v>
      </c>
      <c r="B25" s="16" t="s">
        <v>171</v>
      </c>
      <c r="C25" s="73" t="s">
        <v>17</v>
      </c>
      <c r="D25" s="20" t="s">
        <v>36</v>
      </c>
      <c r="E25" s="20" t="s">
        <v>25</v>
      </c>
      <c r="F25" s="20" t="s">
        <v>72</v>
      </c>
      <c r="G25" s="67"/>
      <c r="H25" s="66">
        <f>D25+E25+F25+G25</f>
        <v>241</v>
      </c>
      <c r="I25" s="67"/>
      <c r="J25" s="67"/>
      <c r="K25" s="67"/>
      <c r="L25" s="67"/>
      <c r="M25" s="67"/>
      <c r="N25" s="68">
        <f>I25+J25+K25+L25+M25</f>
        <v>0</v>
      </c>
      <c r="O25" s="75"/>
      <c r="P25" s="75"/>
      <c r="Q25" s="70">
        <f>H25+N25</f>
        <v>241</v>
      </c>
    </row>
    <row r="26" spans="1:17" s="71" customFormat="1" ht="38.25" thickBot="1">
      <c r="A26" s="72">
        <v>18</v>
      </c>
      <c r="B26" s="16" t="s">
        <v>178</v>
      </c>
      <c r="C26" s="73" t="s">
        <v>17</v>
      </c>
      <c r="D26" s="14" t="s">
        <v>57</v>
      </c>
      <c r="E26" s="14" t="s">
        <v>27</v>
      </c>
      <c r="F26" s="14" t="s">
        <v>50</v>
      </c>
      <c r="G26" s="67"/>
      <c r="H26" s="66">
        <f>D26+E26+F26+G26</f>
        <v>241</v>
      </c>
      <c r="I26" s="67"/>
      <c r="J26" s="67"/>
      <c r="K26" s="67"/>
      <c r="L26" s="67"/>
      <c r="M26" s="67"/>
      <c r="N26" s="68">
        <f>I26+J26+K26+L26+M26</f>
        <v>0</v>
      </c>
      <c r="O26" s="75"/>
      <c r="P26" s="75"/>
      <c r="Q26" s="70">
        <f>H26+N26</f>
        <v>241</v>
      </c>
    </row>
    <row r="27" spans="1:17" s="71" customFormat="1" ht="38.25" thickBot="1">
      <c r="A27" s="64">
        <v>19</v>
      </c>
      <c r="B27" s="16" t="s">
        <v>101</v>
      </c>
      <c r="C27" s="73" t="s">
        <v>17</v>
      </c>
      <c r="D27" s="14" t="s">
        <v>50</v>
      </c>
      <c r="E27" s="14" t="s">
        <v>50</v>
      </c>
      <c r="F27" s="14"/>
      <c r="G27" s="14" t="s">
        <v>23</v>
      </c>
      <c r="H27" s="66">
        <f>D27+E27+F27+G27</f>
        <v>236</v>
      </c>
      <c r="I27" s="14"/>
      <c r="J27" s="14"/>
      <c r="K27" s="14" t="s">
        <v>31</v>
      </c>
      <c r="L27" s="67"/>
      <c r="M27" s="67"/>
      <c r="N27" s="68">
        <f>I27+J27+K27+L27+M27</f>
        <v>5</v>
      </c>
      <c r="O27" s="75"/>
      <c r="P27" s="75"/>
      <c r="Q27" s="70">
        <f>H27+N27</f>
        <v>241</v>
      </c>
    </row>
    <row r="28" spans="1:17" s="71" customFormat="1" ht="38.25" thickBot="1">
      <c r="A28" s="72">
        <v>20</v>
      </c>
      <c r="B28" s="16" t="s">
        <v>104</v>
      </c>
      <c r="C28" s="73" t="s">
        <v>17</v>
      </c>
      <c r="D28" s="21" t="s">
        <v>53</v>
      </c>
      <c r="E28" s="21" t="s">
        <v>36</v>
      </c>
      <c r="F28" s="21"/>
      <c r="G28" s="67">
        <v>63</v>
      </c>
      <c r="H28" s="66">
        <f>D28+E28+F28+G28</f>
        <v>236</v>
      </c>
      <c r="I28" s="67"/>
      <c r="J28" s="67"/>
      <c r="K28" s="67">
        <v>5</v>
      </c>
      <c r="L28" s="67"/>
      <c r="M28" s="67"/>
      <c r="N28" s="68">
        <f>I28+J28+K28+L28+M28</f>
        <v>5</v>
      </c>
      <c r="O28" s="75"/>
      <c r="P28" s="75"/>
      <c r="Q28" s="70">
        <f>H28+N28</f>
        <v>241</v>
      </c>
    </row>
    <row r="29" spans="1:17" s="71" customFormat="1" ht="38.25" thickBot="1">
      <c r="A29" s="64">
        <v>21</v>
      </c>
      <c r="B29" s="16" t="s">
        <v>189</v>
      </c>
      <c r="C29" s="73" t="s">
        <v>17</v>
      </c>
      <c r="D29" s="14" t="s">
        <v>50</v>
      </c>
      <c r="E29" s="14" t="s">
        <v>30</v>
      </c>
      <c r="F29" s="14"/>
      <c r="G29" s="14" t="s">
        <v>37</v>
      </c>
      <c r="H29" s="66">
        <f>D29+E29+F29+G29</f>
        <v>235</v>
      </c>
      <c r="I29" s="14"/>
      <c r="J29" s="14"/>
      <c r="K29" s="14" t="s">
        <v>31</v>
      </c>
      <c r="L29" s="67"/>
      <c r="M29" s="67"/>
      <c r="N29" s="68">
        <f>I29+J29+K29+L29+M29</f>
        <v>5</v>
      </c>
      <c r="O29" s="75"/>
      <c r="P29" s="75"/>
      <c r="Q29" s="70">
        <f>H29+N29</f>
        <v>240</v>
      </c>
    </row>
    <row r="30" spans="1:17" s="71" customFormat="1" ht="38.25" thickBot="1">
      <c r="A30" s="72">
        <v>22</v>
      </c>
      <c r="B30" s="16" t="s">
        <v>121</v>
      </c>
      <c r="C30" s="73" t="s">
        <v>17</v>
      </c>
      <c r="D30" s="14" t="s">
        <v>50</v>
      </c>
      <c r="E30" s="14" t="s">
        <v>57</v>
      </c>
      <c r="F30" s="14" t="s">
        <v>30</v>
      </c>
      <c r="G30" s="14"/>
      <c r="H30" s="66">
        <f>D30+E30+F30+G30</f>
        <v>239</v>
      </c>
      <c r="I30" s="67"/>
      <c r="J30" s="67"/>
      <c r="K30" s="67"/>
      <c r="L30" s="67"/>
      <c r="M30" s="67"/>
      <c r="N30" s="68">
        <f>I30+J30+K30+L30+M30</f>
        <v>0</v>
      </c>
      <c r="O30" s="75"/>
      <c r="P30" s="75"/>
      <c r="Q30" s="70">
        <f>H30+N30</f>
        <v>239</v>
      </c>
    </row>
    <row r="31" spans="1:17" s="71" customFormat="1" ht="38.25" thickBot="1">
      <c r="A31" s="64">
        <v>23</v>
      </c>
      <c r="B31" s="16" t="s">
        <v>211</v>
      </c>
      <c r="C31" s="73" t="s">
        <v>17</v>
      </c>
      <c r="D31" s="14" t="s">
        <v>50</v>
      </c>
      <c r="E31" s="14" t="s">
        <v>56</v>
      </c>
      <c r="F31" s="14" t="s">
        <v>29</v>
      </c>
      <c r="G31" s="14"/>
      <c r="H31" s="66">
        <f>D31+E31+F31+G31</f>
        <v>237</v>
      </c>
      <c r="I31" s="14"/>
      <c r="J31" s="14" t="s">
        <v>39</v>
      </c>
      <c r="K31" s="67"/>
      <c r="L31" s="67"/>
      <c r="M31" s="67"/>
      <c r="N31" s="68">
        <f>I31+J31+K31+L31+M31</f>
        <v>2</v>
      </c>
      <c r="O31" s="75"/>
      <c r="P31" s="75"/>
      <c r="Q31" s="70">
        <f>H31+N31</f>
        <v>239</v>
      </c>
    </row>
    <row r="32" spans="1:17" s="71" customFormat="1" ht="57" thickBot="1">
      <c r="A32" s="72">
        <v>24</v>
      </c>
      <c r="B32" s="62" t="s">
        <v>206</v>
      </c>
      <c r="C32" s="73" t="s">
        <v>17</v>
      </c>
      <c r="D32" s="74">
        <v>71</v>
      </c>
      <c r="E32" s="74">
        <v>98</v>
      </c>
      <c r="F32" s="74">
        <v>69</v>
      </c>
      <c r="G32" s="74"/>
      <c r="H32" s="66">
        <f>D32+E32+F32+G32</f>
        <v>238</v>
      </c>
      <c r="I32" s="74"/>
      <c r="J32" s="74"/>
      <c r="K32" s="74"/>
      <c r="L32" s="74"/>
      <c r="M32" s="74"/>
      <c r="N32" s="68">
        <f>I32+J32+K32+L32+M32</f>
        <v>0</v>
      </c>
      <c r="O32" s="75"/>
      <c r="P32" s="75"/>
      <c r="Q32" s="70">
        <f>H32+N32</f>
        <v>238</v>
      </c>
    </row>
    <row r="33" spans="1:17" s="71" customFormat="1" ht="57" thickBot="1">
      <c r="A33" s="64">
        <v>25</v>
      </c>
      <c r="B33" s="63" t="s">
        <v>207</v>
      </c>
      <c r="C33" s="73" t="s">
        <v>17</v>
      </c>
      <c r="D33" s="74">
        <v>71</v>
      </c>
      <c r="E33" s="74">
        <v>98</v>
      </c>
      <c r="F33" s="74">
        <v>69</v>
      </c>
      <c r="G33" s="74"/>
      <c r="H33" s="66">
        <f>D33+E33+F33+G33</f>
        <v>238</v>
      </c>
      <c r="I33" s="74"/>
      <c r="J33" s="74"/>
      <c r="K33" s="74"/>
      <c r="L33" s="74"/>
      <c r="M33" s="74"/>
      <c r="N33" s="68">
        <f>I33+J33+K33+L33+M33</f>
        <v>0</v>
      </c>
      <c r="O33" s="75"/>
      <c r="P33" s="75"/>
      <c r="Q33" s="70">
        <f>H33+N33</f>
        <v>238</v>
      </c>
    </row>
    <row r="34" spans="1:17" s="71" customFormat="1" ht="38.25" thickBot="1">
      <c r="A34" s="72">
        <v>26</v>
      </c>
      <c r="B34" s="16" t="s">
        <v>146</v>
      </c>
      <c r="C34" s="73" t="s">
        <v>17</v>
      </c>
      <c r="D34" s="14" t="s">
        <v>32</v>
      </c>
      <c r="E34" s="14" t="s">
        <v>34</v>
      </c>
      <c r="F34" s="14" t="s">
        <v>74</v>
      </c>
      <c r="G34" s="14"/>
      <c r="H34" s="66">
        <f>D34+E34+F34+G34</f>
        <v>233</v>
      </c>
      <c r="I34" s="14"/>
      <c r="J34" s="14"/>
      <c r="K34" s="14" t="s">
        <v>31</v>
      </c>
      <c r="L34" s="67"/>
      <c r="M34" s="67"/>
      <c r="N34" s="68">
        <f>I34+J34+K34+L34+M34</f>
        <v>5</v>
      </c>
      <c r="O34" s="75"/>
      <c r="P34" s="75"/>
      <c r="Q34" s="70">
        <f>H34+N34</f>
        <v>238</v>
      </c>
    </row>
    <row r="35" spans="1:17" s="71" customFormat="1" ht="57" thickBot="1">
      <c r="A35" s="64">
        <v>27</v>
      </c>
      <c r="B35" s="16" t="s">
        <v>112</v>
      </c>
      <c r="C35" s="73" t="s">
        <v>17</v>
      </c>
      <c r="D35" s="14" t="s">
        <v>25</v>
      </c>
      <c r="E35" s="14" t="s">
        <v>30</v>
      </c>
      <c r="F35" s="14" t="s">
        <v>74</v>
      </c>
      <c r="G35" s="67"/>
      <c r="H35" s="66">
        <f>D35+E35+F35+G35</f>
        <v>237</v>
      </c>
      <c r="I35" s="67"/>
      <c r="J35" s="67"/>
      <c r="K35" s="67"/>
      <c r="L35" s="67"/>
      <c r="M35" s="67"/>
      <c r="N35" s="68">
        <f>I35+J35+K35+L35+M35</f>
        <v>0</v>
      </c>
      <c r="O35" s="75"/>
      <c r="P35" s="75"/>
      <c r="Q35" s="70">
        <f>H35+N35</f>
        <v>237</v>
      </c>
    </row>
    <row r="36" spans="1:17" s="71" customFormat="1" ht="38.25" thickBot="1">
      <c r="A36" s="72">
        <v>28</v>
      </c>
      <c r="B36" s="16" t="s">
        <v>180</v>
      </c>
      <c r="C36" s="73" t="s">
        <v>17</v>
      </c>
      <c r="D36" s="76">
        <v>83</v>
      </c>
      <c r="E36" s="76">
        <v>76</v>
      </c>
      <c r="F36" s="76"/>
      <c r="G36" s="76">
        <v>78</v>
      </c>
      <c r="H36" s="66">
        <f>D36+E36+F36+G36</f>
        <v>237</v>
      </c>
      <c r="I36" s="76"/>
      <c r="J36" s="76"/>
      <c r="K36" s="76"/>
      <c r="L36" s="76"/>
      <c r="M36" s="76"/>
      <c r="N36" s="68">
        <f>I36+J36+K36+L36+M36</f>
        <v>0</v>
      </c>
      <c r="O36" s="75"/>
      <c r="P36" s="75"/>
      <c r="Q36" s="70">
        <f>H36+N36</f>
        <v>237</v>
      </c>
    </row>
    <row r="37" spans="1:17" s="71" customFormat="1" ht="38.25" thickBot="1">
      <c r="A37" s="64">
        <v>29</v>
      </c>
      <c r="B37" s="16" t="s">
        <v>227</v>
      </c>
      <c r="C37" s="73" t="s">
        <v>17</v>
      </c>
      <c r="D37" s="74">
        <v>75</v>
      </c>
      <c r="E37" s="74">
        <v>84</v>
      </c>
      <c r="F37" s="74"/>
      <c r="G37" s="74">
        <v>73</v>
      </c>
      <c r="H37" s="66">
        <f>D37+E37+F37+G37</f>
        <v>232</v>
      </c>
      <c r="I37" s="74"/>
      <c r="J37" s="74"/>
      <c r="K37" s="74">
        <v>5</v>
      </c>
      <c r="L37" s="74"/>
      <c r="M37" s="74"/>
      <c r="N37" s="68">
        <f>I37+J37+K37+L37+M37</f>
        <v>5</v>
      </c>
      <c r="O37" s="75"/>
      <c r="P37" s="75"/>
      <c r="Q37" s="70">
        <f>H37+N37</f>
        <v>237</v>
      </c>
    </row>
    <row r="38" spans="1:17" s="71" customFormat="1" ht="57" thickBot="1">
      <c r="A38" s="72">
        <v>30</v>
      </c>
      <c r="B38" s="16" t="s">
        <v>190</v>
      </c>
      <c r="C38" s="73" t="s">
        <v>17</v>
      </c>
      <c r="D38" s="14" t="s">
        <v>44</v>
      </c>
      <c r="E38" s="14" t="s">
        <v>53</v>
      </c>
      <c r="F38" s="14" t="s">
        <v>59</v>
      </c>
      <c r="G38" s="14"/>
      <c r="H38" s="66">
        <f>D38+E38+F38+G38</f>
        <v>230</v>
      </c>
      <c r="I38" s="14"/>
      <c r="J38" s="14" t="s">
        <v>39</v>
      </c>
      <c r="K38" s="14" t="s">
        <v>31</v>
      </c>
      <c r="L38" s="67"/>
      <c r="M38" s="67"/>
      <c r="N38" s="68">
        <f>I38+J38+K38+L38+M38</f>
        <v>7</v>
      </c>
      <c r="O38" s="75"/>
      <c r="P38" s="75"/>
      <c r="Q38" s="70">
        <f>H38+N38</f>
        <v>237</v>
      </c>
    </row>
    <row r="39" spans="1:17" s="71" customFormat="1" ht="38.25" thickBot="1">
      <c r="A39" s="64">
        <v>31</v>
      </c>
      <c r="B39" s="16" t="s">
        <v>162</v>
      </c>
      <c r="C39" s="73" t="s">
        <v>17</v>
      </c>
      <c r="D39" s="15" t="s">
        <v>66</v>
      </c>
      <c r="E39" s="15" t="s">
        <v>30</v>
      </c>
      <c r="F39" s="15" t="s">
        <v>37</v>
      </c>
      <c r="G39" s="15"/>
      <c r="H39" s="66">
        <f>D39+E39+F39+G39</f>
        <v>231</v>
      </c>
      <c r="I39" s="15"/>
      <c r="J39" s="15"/>
      <c r="K39" s="15" t="s">
        <v>31</v>
      </c>
      <c r="L39" s="74"/>
      <c r="M39" s="74"/>
      <c r="N39" s="68">
        <f>I39+J39+K39+L39+M39</f>
        <v>5</v>
      </c>
      <c r="O39" s="75"/>
      <c r="P39" s="75"/>
      <c r="Q39" s="70">
        <f>H39+N39</f>
        <v>236</v>
      </c>
    </row>
    <row r="40" spans="1:17" s="71" customFormat="1" ht="38.25" thickBot="1">
      <c r="A40" s="72">
        <v>32</v>
      </c>
      <c r="B40" s="16" t="s">
        <v>168</v>
      </c>
      <c r="C40" s="73" t="s">
        <v>17</v>
      </c>
      <c r="D40" s="14" t="s">
        <v>24</v>
      </c>
      <c r="E40" s="14" t="s">
        <v>42</v>
      </c>
      <c r="F40" s="14" t="s">
        <v>30</v>
      </c>
      <c r="G40" s="67"/>
      <c r="H40" s="66">
        <f>D40+E40+F40+G40</f>
        <v>235</v>
      </c>
      <c r="I40" s="67"/>
      <c r="J40" s="67"/>
      <c r="K40" s="67"/>
      <c r="L40" s="67"/>
      <c r="M40" s="67"/>
      <c r="N40" s="68">
        <f>I40+J40+K40+L40+M40</f>
        <v>0</v>
      </c>
      <c r="O40" s="75"/>
      <c r="P40" s="75"/>
      <c r="Q40" s="70">
        <f>H40+N40</f>
        <v>235</v>
      </c>
    </row>
    <row r="41" spans="1:17" s="71" customFormat="1" ht="38.25" thickBot="1">
      <c r="A41" s="64">
        <v>33</v>
      </c>
      <c r="B41" s="16" t="s">
        <v>212</v>
      </c>
      <c r="C41" s="73" t="s">
        <v>17</v>
      </c>
      <c r="D41" s="67">
        <v>79</v>
      </c>
      <c r="E41" s="67">
        <v>94</v>
      </c>
      <c r="F41" s="67"/>
      <c r="G41" s="67">
        <v>62</v>
      </c>
      <c r="H41" s="66">
        <f>D41+E41+F41+G41</f>
        <v>235</v>
      </c>
      <c r="I41" s="67"/>
      <c r="J41" s="67"/>
      <c r="K41" s="67"/>
      <c r="L41" s="67"/>
      <c r="M41" s="67"/>
      <c r="N41" s="68">
        <f>I41+J41+K41+L41+M41</f>
        <v>0</v>
      </c>
      <c r="O41" s="75"/>
      <c r="P41" s="75"/>
      <c r="Q41" s="70">
        <f>H41+N41</f>
        <v>235</v>
      </c>
    </row>
    <row r="42" spans="1:17" s="71" customFormat="1" ht="38.25" thickBot="1">
      <c r="A42" s="72">
        <v>34</v>
      </c>
      <c r="B42" s="16" t="s">
        <v>145</v>
      </c>
      <c r="C42" s="73" t="s">
        <v>17</v>
      </c>
      <c r="D42" s="14" t="s">
        <v>55</v>
      </c>
      <c r="E42" s="14" t="s">
        <v>53</v>
      </c>
      <c r="F42" s="14" t="s">
        <v>59</v>
      </c>
      <c r="G42" s="67"/>
      <c r="H42" s="66">
        <f>D42+E42+F42+G42</f>
        <v>234</v>
      </c>
      <c r="I42" s="67"/>
      <c r="J42" s="67"/>
      <c r="K42" s="67"/>
      <c r="L42" s="67"/>
      <c r="M42" s="67"/>
      <c r="N42" s="68">
        <f>I42+J42+K42+L42+M42</f>
        <v>0</v>
      </c>
      <c r="O42" s="75"/>
      <c r="P42" s="75"/>
      <c r="Q42" s="70">
        <f>H42+N42</f>
        <v>234</v>
      </c>
    </row>
    <row r="43" spans="1:17" s="71" customFormat="1" ht="38.25" thickBot="1">
      <c r="A43" s="64">
        <v>35</v>
      </c>
      <c r="B43" s="16" t="s">
        <v>108</v>
      </c>
      <c r="C43" s="73" t="s">
        <v>17</v>
      </c>
      <c r="D43" s="14" t="s">
        <v>55</v>
      </c>
      <c r="E43" s="14" t="s">
        <v>24</v>
      </c>
      <c r="F43" s="14" t="s">
        <v>59</v>
      </c>
      <c r="G43" s="14"/>
      <c r="H43" s="66">
        <f>D43+E43+F43+G43</f>
        <v>229</v>
      </c>
      <c r="I43" s="14"/>
      <c r="J43" s="14"/>
      <c r="K43" s="14" t="s">
        <v>31</v>
      </c>
      <c r="L43" s="67"/>
      <c r="M43" s="67"/>
      <c r="N43" s="68">
        <f>I43+J43+K43+L43+M43</f>
        <v>5</v>
      </c>
      <c r="O43" s="75"/>
      <c r="P43" s="75"/>
      <c r="Q43" s="70">
        <f>H43+N43</f>
        <v>234</v>
      </c>
    </row>
    <row r="44" spans="1:17" s="71" customFormat="1" ht="57" thickBot="1">
      <c r="A44" s="72">
        <v>36</v>
      </c>
      <c r="B44" s="16" t="s">
        <v>96</v>
      </c>
      <c r="C44" s="73" t="s">
        <v>17</v>
      </c>
      <c r="D44" s="14" t="s">
        <v>30</v>
      </c>
      <c r="E44" s="14" t="s">
        <v>56</v>
      </c>
      <c r="F44" s="14" t="s">
        <v>58</v>
      </c>
      <c r="G44" s="67"/>
      <c r="H44" s="66">
        <f>D44+E44+F44+G44</f>
        <v>233</v>
      </c>
      <c r="I44" s="67"/>
      <c r="J44" s="67"/>
      <c r="K44" s="67"/>
      <c r="L44" s="67"/>
      <c r="M44" s="67"/>
      <c r="N44" s="68">
        <f>I44+J44+K44+L44+M44</f>
        <v>0</v>
      </c>
      <c r="O44" s="75"/>
      <c r="P44" s="75"/>
      <c r="Q44" s="70">
        <f>H44+N44</f>
        <v>233</v>
      </c>
    </row>
    <row r="45" spans="1:17" s="71" customFormat="1" ht="38.25" thickBot="1">
      <c r="A45" s="64">
        <v>37</v>
      </c>
      <c r="B45" s="16" t="s">
        <v>173</v>
      </c>
      <c r="C45" s="73" t="s">
        <v>17</v>
      </c>
      <c r="D45" s="14" t="s">
        <v>66</v>
      </c>
      <c r="E45" s="14" t="s">
        <v>34</v>
      </c>
      <c r="F45" s="14" t="s">
        <v>52</v>
      </c>
      <c r="G45" s="14"/>
      <c r="H45" s="66">
        <f>D45+E45+F45+G45</f>
        <v>228</v>
      </c>
      <c r="I45" s="14"/>
      <c r="J45" s="14"/>
      <c r="K45" s="14" t="s">
        <v>31</v>
      </c>
      <c r="L45" s="67"/>
      <c r="M45" s="67"/>
      <c r="N45" s="68">
        <f>I45+J45+K45+L45+M45</f>
        <v>5</v>
      </c>
      <c r="O45" s="75"/>
      <c r="P45" s="75"/>
      <c r="Q45" s="70">
        <f>H45+N45</f>
        <v>233</v>
      </c>
    </row>
    <row r="46" spans="1:17" s="71" customFormat="1" ht="38.25" thickBot="1">
      <c r="A46" s="72">
        <v>38</v>
      </c>
      <c r="B46" s="16" t="s">
        <v>154</v>
      </c>
      <c r="C46" s="73" t="s">
        <v>17</v>
      </c>
      <c r="D46" s="67">
        <v>64</v>
      </c>
      <c r="E46" s="67">
        <v>84</v>
      </c>
      <c r="F46" s="67"/>
      <c r="G46" s="67">
        <v>79</v>
      </c>
      <c r="H46" s="66">
        <f>D46+E46+F46+G46</f>
        <v>227</v>
      </c>
      <c r="I46" s="67"/>
      <c r="J46" s="67"/>
      <c r="K46" s="67">
        <v>5</v>
      </c>
      <c r="L46" s="67"/>
      <c r="M46" s="67"/>
      <c r="N46" s="68">
        <f>I46+J46+K46+L46+M46</f>
        <v>5</v>
      </c>
      <c r="O46" s="75"/>
      <c r="P46" s="75"/>
      <c r="Q46" s="70">
        <f>H46+N46</f>
        <v>232</v>
      </c>
    </row>
    <row r="47" spans="1:17" s="71" customFormat="1" ht="19.5" thickBot="1">
      <c r="A47" s="64">
        <v>39</v>
      </c>
      <c r="B47" s="16" t="s">
        <v>125</v>
      </c>
      <c r="C47" s="73" t="s">
        <v>17</v>
      </c>
      <c r="D47" s="74">
        <v>78</v>
      </c>
      <c r="E47" s="74">
        <v>86</v>
      </c>
      <c r="F47" s="74"/>
      <c r="G47" s="74">
        <v>67</v>
      </c>
      <c r="H47" s="66">
        <f>D47+E47+F47+G47</f>
        <v>231</v>
      </c>
      <c r="I47" s="74"/>
      <c r="J47" s="74"/>
      <c r="K47" s="74"/>
      <c r="L47" s="74"/>
      <c r="M47" s="74"/>
      <c r="N47" s="68">
        <f>I47+J47+K47+L47+M47</f>
        <v>0</v>
      </c>
      <c r="O47" s="74"/>
      <c r="P47" s="74"/>
      <c r="Q47" s="70">
        <f>H47+N47</f>
        <v>231</v>
      </c>
    </row>
    <row r="48" spans="1:17" s="71" customFormat="1" ht="38.25" thickBot="1">
      <c r="A48" s="72">
        <v>40</v>
      </c>
      <c r="B48" s="16" t="s">
        <v>157</v>
      </c>
      <c r="C48" s="73" t="s">
        <v>17</v>
      </c>
      <c r="D48" s="67">
        <v>76</v>
      </c>
      <c r="E48" s="67">
        <v>84</v>
      </c>
      <c r="F48" s="67"/>
      <c r="G48" s="67">
        <v>66</v>
      </c>
      <c r="H48" s="66">
        <f>D48+E48+F48+G48</f>
        <v>226</v>
      </c>
      <c r="I48" s="67"/>
      <c r="J48" s="67"/>
      <c r="K48" s="67">
        <v>5</v>
      </c>
      <c r="L48" s="67"/>
      <c r="M48" s="67"/>
      <c r="N48" s="68">
        <f>I48+J48+K48+L48+M48</f>
        <v>5</v>
      </c>
      <c r="O48" s="75"/>
      <c r="P48" s="75"/>
      <c r="Q48" s="70">
        <f>H48+N48</f>
        <v>231</v>
      </c>
    </row>
    <row r="49" spans="1:17" s="71" customFormat="1" ht="38.25" thickBot="1">
      <c r="A49" s="64">
        <v>41</v>
      </c>
      <c r="B49" s="16" t="s">
        <v>81</v>
      </c>
      <c r="C49" s="73" t="s">
        <v>17</v>
      </c>
      <c r="D49" s="67">
        <v>69</v>
      </c>
      <c r="E49" s="67">
        <v>96</v>
      </c>
      <c r="F49" s="67"/>
      <c r="G49" s="67">
        <v>65</v>
      </c>
      <c r="H49" s="66">
        <f>D49+E49+F49+G49</f>
        <v>230</v>
      </c>
      <c r="I49" s="67"/>
      <c r="J49" s="67"/>
      <c r="K49" s="67"/>
      <c r="L49" s="67"/>
      <c r="M49" s="67"/>
      <c r="N49" s="68">
        <f>I49+J49+K49+L49+M49</f>
        <v>0</v>
      </c>
      <c r="O49" s="75"/>
      <c r="P49" s="75"/>
      <c r="Q49" s="70">
        <f>H49+N49</f>
        <v>230</v>
      </c>
    </row>
    <row r="50" spans="1:17" s="71" customFormat="1" ht="38.25" thickBot="1">
      <c r="A50" s="72">
        <v>42</v>
      </c>
      <c r="B50" s="16" t="s">
        <v>165</v>
      </c>
      <c r="C50" s="73" t="s">
        <v>17</v>
      </c>
      <c r="D50" s="14" t="s">
        <v>29</v>
      </c>
      <c r="E50" s="14" t="s">
        <v>73</v>
      </c>
      <c r="F50" s="14"/>
      <c r="G50" s="14" t="s">
        <v>37</v>
      </c>
      <c r="H50" s="66">
        <f>D50+E50+F50+G50</f>
        <v>225</v>
      </c>
      <c r="I50" s="14"/>
      <c r="J50" s="14"/>
      <c r="K50" s="14" t="s">
        <v>31</v>
      </c>
      <c r="L50" s="67"/>
      <c r="M50" s="67"/>
      <c r="N50" s="68">
        <f>I50+J50+K50+L50+M50</f>
        <v>5</v>
      </c>
      <c r="O50" s="67"/>
      <c r="P50" s="67"/>
      <c r="Q50" s="70">
        <f>H50+N50</f>
        <v>230</v>
      </c>
    </row>
    <row r="51" spans="1:17" s="71" customFormat="1" ht="38.25" thickBot="1">
      <c r="A51" s="64">
        <v>43</v>
      </c>
      <c r="B51" s="16" t="s">
        <v>85</v>
      </c>
      <c r="C51" s="73" t="s">
        <v>17</v>
      </c>
      <c r="D51" s="14" t="s">
        <v>49</v>
      </c>
      <c r="E51" s="14" t="s">
        <v>65</v>
      </c>
      <c r="F51" s="14" t="s">
        <v>37</v>
      </c>
      <c r="G51" s="74"/>
      <c r="H51" s="66">
        <f>D51+E51+F51+G51</f>
        <v>229</v>
      </c>
      <c r="I51" s="74"/>
      <c r="J51" s="74"/>
      <c r="K51" s="74"/>
      <c r="L51" s="74"/>
      <c r="M51" s="74"/>
      <c r="N51" s="68">
        <f>I51+J51+K51+L51+M51</f>
        <v>0</v>
      </c>
      <c r="O51" s="75"/>
      <c r="P51" s="75"/>
      <c r="Q51" s="70">
        <f>H51+N51</f>
        <v>229</v>
      </c>
    </row>
    <row r="52" spans="1:17" s="71" customFormat="1" ht="38.25" thickBot="1">
      <c r="A52" s="72">
        <v>44</v>
      </c>
      <c r="B52" s="16" t="s">
        <v>222</v>
      </c>
      <c r="C52" s="73" t="s">
        <v>17</v>
      </c>
      <c r="D52" s="14" t="s">
        <v>36</v>
      </c>
      <c r="E52" s="14" t="s">
        <v>36</v>
      </c>
      <c r="F52" s="14"/>
      <c r="G52" s="14" t="s">
        <v>48</v>
      </c>
      <c r="H52" s="66">
        <f>D52+E52+F52+G52</f>
        <v>224</v>
      </c>
      <c r="I52" s="14"/>
      <c r="J52" s="14"/>
      <c r="K52" s="14" t="s">
        <v>31</v>
      </c>
      <c r="L52" s="15"/>
      <c r="M52" s="15"/>
      <c r="N52" s="68">
        <f>I52+J52+K52+L52+M52</f>
        <v>5</v>
      </c>
      <c r="O52" s="75"/>
      <c r="P52" s="75"/>
      <c r="Q52" s="70">
        <f>H52+N52</f>
        <v>229</v>
      </c>
    </row>
    <row r="53" spans="1:17" s="71" customFormat="1" ht="38.25" thickBot="1">
      <c r="A53" s="64">
        <v>45</v>
      </c>
      <c r="B53" s="16" t="s">
        <v>89</v>
      </c>
      <c r="C53" s="73" t="s">
        <v>17</v>
      </c>
      <c r="D53" s="14" t="s">
        <v>49</v>
      </c>
      <c r="E53" s="14" t="s">
        <v>56</v>
      </c>
      <c r="F53" s="14" t="s">
        <v>29</v>
      </c>
      <c r="G53" s="14"/>
      <c r="H53" s="66">
        <f>D53+E53+F53+G53</f>
        <v>224</v>
      </c>
      <c r="I53" s="14"/>
      <c r="J53" s="14"/>
      <c r="K53" s="14" t="s">
        <v>31</v>
      </c>
      <c r="L53" s="67"/>
      <c r="M53" s="67"/>
      <c r="N53" s="68">
        <f>I53+J53+K53+L53+M53</f>
        <v>5</v>
      </c>
      <c r="O53" s="75"/>
      <c r="P53" s="75"/>
      <c r="Q53" s="70">
        <f>H53+N53</f>
        <v>229</v>
      </c>
    </row>
    <row r="54" spans="1:17" s="71" customFormat="1" ht="38.25" thickBot="1">
      <c r="A54" s="72">
        <v>46</v>
      </c>
      <c r="B54" s="16" t="s">
        <v>153</v>
      </c>
      <c r="C54" s="73" t="s">
        <v>17</v>
      </c>
      <c r="D54" s="67">
        <v>70</v>
      </c>
      <c r="E54" s="67">
        <v>88</v>
      </c>
      <c r="F54" s="67">
        <v>69</v>
      </c>
      <c r="G54" s="67"/>
      <c r="H54" s="66">
        <f>D54+E54+F54+G54</f>
        <v>227</v>
      </c>
      <c r="I54" s="67"/>
      <c r="J54" s="67"/>
      <c r="K54" s="67"/>
      <c r="L54" s="67"/>
      <c r="M54" s="67"/>
      <c r="N54" s="68">
        <f>I54+J54+K54+L54+M54</f>
        <v>0</v>
      </c>
      <c r="O54" s="75"/>
      <c r="P54" s="75"/>
      <c r="Q54" s="70">
        <f>H54+N54</f>
        <v>227</v>
      </c>
    </row>
    <row r="55" spans="1:17" s="71" customFormat="1" ht="38.25" thickBot="1">
      <c r="A55" s="64">
        <v>47</v>
      </c>
      <c r="B55" s="16" t="s">
        <v>151</v>
      </c>
      <c r="C55" s="73" t="s">
        <v>17</v>
      </c>
      <c r="D55" s="14" t="s">
        <v>58</v>
      </c>
      <c r="E55" s="14" t="s">
        <v>36</v>
      </c>
      <c r="F55" s="14"/>
      <c r="G55" s="14" t="s">
        <v>37</v>
      </c>
      <c r="H55" s="66">
        <f>D55+E55+F55+G55</f>
        <v>221</v>
      </c>
      <c r="I55" s="14"/>
      <c r="J55" s="14"/>
      <c r="K55" s="14" t="s">
        <v>31</v>
      </c>
      <c r="L55" s="21"/>
      <c r="M55" s="67"/>
      <c r="N55" s="68">
        <f>I55+J55+K55+L55+M55</f>
        <v>5</v>
      </c>
      <c r="O55" s="67"/>
      <c r="P55" s="67"/>
      <c r="Q55" s="70">
        <f>H55+N55</f>
        <v>226</v>
      </c>
    </row>
    <row r="56" spans="1:17" s="71" customFormat="1" ht="38.25" thickBot="1">
      <c r="A56" s="72">
        <v>48</v>
      </c>
      <c r="B56" s="16" t="s">
        <v>167</v>
      </c>
      <c r="C56" s="73" t="s">
        <v>17</v>
      </c>
      <c r="D56" s="14" t="s">
        <v>50</v>
      </c>
      <c r="E56" s="14" t="s">
        <v>53</v>
      </c>
      <c r="F56" s="14" t="s">
        <v>28</v>
      </c>
      <c r="G56" s="67"/>
      <c r="H56" s="66">
        <f>D56+E56+F56+G56</f>
        <v>225</v>
      </c>
      <c r="I56" s="67"/>
      <c r="J56" s="67"/>
      <c r="K56" s="67"/>
      <c r="L56" s="67"/>
      <c r="M56" s="67"/>
      <c r="N56" s="68">
        <f>I56+J56+K56+L56+M56</f>
        <v>0</v>
      </c>
      <c r="O56" s="77"/>
      <c r="P56" s="78"/>
      <c r="Q56" s="70">
        <f>H56+N56</f>
        <v>225</v>
      </c>
    </row>
    <row r="57" spans="1:17" s="71" customFormat="1" ht="38.25" thickBot="1">
      <c r="A57" s="64">
        <v>49</v>
      </c>
      <c r="B57" s="16" t="s">
        <v>170</v>
      </c>
      <c r="C57" s="73" t="s">
        <v>17</v>
      </c>
      <c r="D57" s="67">
        <v>80</v>
      </c>
      <c r="E57" s="67">
        <v>82</v>
      </c>
      <c r="F57" s="67"/>
      <c r="G57" s="67">
        <v>63</v>
      </c>
      <c r="H57" s="66">
        <f>D57+E57+F57+G57</f>
        <v>225</v>
      </c>
      <c r="I57" s="67"/>
      <c r="J57" s="67"/>
      <c r="K57" s="67"/>
      <c r="L57" s="67"/>
      <c r="M57" s="67"/>
      <c r="N57" s="68">
        <f>I57+J57+K57+L57+M57</f>
        <v>0</v>
      </c>
      <c r="O57" s="77"/>
      <c r="P57" s="78"/>
      <c r="Q57" s="70">
        <f>H57+N57</f>
        <v>225</v>
      </c>
    </row>
    <row r="58" spans="1:17" s="71" customFormat="1" ht="38.25" thickBot="1">
      <c r="A58" s="72">
        <v>50</v>
      </c>
      <c r="B58" s="63" t="s">
        <v>122</v>
      </c>
      <c r="C58" s="73" t="s">
        <v>17</v>
      </c>
      <c r="D58" s="74">
        <v>76</v>
      </c>
      <c r="E58" s="74">
        <v>66</v>
      </c>
      <c r="F58" s="74">
        <v>82</v>
      </c>
      <c r="G58" s="74"/>
      <c r="H58" s="66">
        <f>D58+E58+F58+G58</f>
        <v>224</v>
      </c>
      <c r="I58" s="74"/>
      <c r="J58" s="74"/>
      <c r="K58" s="74"/>
      <c r="L58" s="74"/>
      <c r="M58" s="74"/>
      <c r="N58" s="68">
        <f>I58+J58+K58+L58+M58</f>
        <v>0</v>
      </c>
      <c r="O58" s="75"/>
      <c r="P58" s="75"/>
      <c r="Q58" s="70">
        <f>H58+N58</f>
        <v>224</v>
      </c>
    </row>
    <row r="59" spans="1:17" s="71" customFormat="1" ht="38.25" thickBot="1">
      <c r="A59" s="64">
        <v>51</v>
      </c>
      <c r="B59" s="16" t="s">
        <v>79</v>
      </c>
      <c r="C59" s="73" t="s">
        <v>17</v>
      </c>
      <c r="D59" s="14" t="s">
        <v>29</v>
      </c>
      <c r="E59" s="14" t="s">
        <v>57</v>
      </c>
      <c r="F59" s="14" t="s">
        <v>50</v>
      </c>
      <c r="G59" s="67"/>
      <c r="H59" s="66">
        <f>D59+E59+F59+G59</f>
        <v>223</v>
      </c>
      <c r="I59" s="67"/>
      <c r="J59" s="67"/>
      <c r="K59" s="67"/>
      <c r="L59" s="67"/>
      <c r="M59" s="67"/>
      <c r="N59" s="68">
        <f>I59+J59+K59+L59+M59</f>
        <v>0</v>
      </c>
      <c r="O59" s="75"/>
      <c r="P59" s="75"/>
      <c r="Q59" s="70">
        <f>H59+N59</f>
        <v>223</v>
      </c>
    </row>
    <row r="60" spans="1:17" s="71" customFormat="1" ht="19.5" thickBot="1">
      <c r="A60" s="72">
        <v>52</v>
      </c>
      <c r="B60" s="16" t="s">
        <v>139</v>
      </c>
      <c r="C60" s="73" t="s">
        <v>17</v>
      </c>
      <c r="D60" s="74">
        <v>63</v>
      </c>
      <c r="E60" s="74">
        <v>91</v>
      </c>
      <c r="F60" s="74">
        <v>67</v>
      </c>
      <c r="G60" s="74"/>
      <c r="H60" s="66">
        <f>D60+E60+F60+G60</f>
        <v>221</v>
      </c>
      <c r="I60" s="74"/>
      <c r="J60" s="74">
        <v>2</v>
      </c>
      <c r="K60" s="74"/>
      <c r="L60" s="74"/>
      <c r="M60" s="74"/>
      <c r="N60" s="68">
        <f>I60+J60+K60+L60+M60</f>
        <v>2</v>
      </c>
      <c r="O60" s="75"/>
      <c r="P60" s="75"/>
      <c r="Q60" s="70">
        <f>H60+N60</f>
        <v>223</v>
      </c>
    </row>
    <row r="61" spans="1:17" s="71" customFormat="1" ht="57" thickBot="1">
      <c r="A61" s="64">
        <v>53</v>
      </c>
      <c r="B61" s="16" t="s">
        <v>159</v>
      </c>
      <c r="C61" s="73" t="s">
        <v>17</v>
      </c>
      <c r="D61" s="14" t="s">
        <v>44</v>
      </c>
      <c r="E61" s="14" t="s">
        <v>42</v>
      </c>
      <c r="F61" s="14" t="s">
        <v>29</v>
      </c>
      <c r="G61" s="14"/>
      <c r="H61" s="66">
        <f>D61+E61+F61+G61</f>
        <v>217</v>
      </c>
      <c r="I61" s="14"/>
      <c r="J61" s="14"/>
      <c r="K61" s="14" t="s">
        <v>31</v>
      </c>
      <c r="L61" s="67"/>
      <c r="M61" s="67"/>
      <c r="N61" s="68">
        <f>I61+J61+K61+L61+M61</f>
        <v>5</v>
      </c>
      <c r="O61" s="75"/>
      <c r="P61" s="75"/>
      <c r="Q61" s="70">
        <f>H61+N61</f>
        <v>222</v>
      </c>
    </row>
    <row r="62" spans="1:17" s="71" customFormat="1" ht="38.25" thickBot="1">
      <c r="A62" s="72">
        <v>54</v>
      </c>
      <c r="B62" s="16" t="s">
        <v>203</v>
      </c>
      <c r="C62" s="73" t="s">
        <v>17</v>
      </c>
      <c r="D62" s="74">
        <v>89</v>
      </c>
      <c r="E62" s="74">
        <v>70</v>
      </c>
      <c r="F62" s="74"/>
      <c r="G62" s="74">
        <v>58</v>
      </c>
      <c r="H62" s="66">
        <f>D62+E62+F62+G62</f>
        <v>217</v>
      </c>
      <c r="I62" s="74"/>
      <c r="J62" s="74"/>
      <c r="K62" s="74">
        <v>5</v>
      </c>
      <c r="L62" s="74"/>
      <c r="M62" s="74"/>
      <c r="N62" s="68">
        <f>I62+J62+K62+L62+M62</f>
        <v>5</v>
      </c>
      <c r="O62" s="75"/>
      <c r="P62" s="75"/>
      <c r="Q62" s="70">
        <f>H62+N62</f>
        <v>222</v>
      </c>
    </row>
    <row r="63" spans="1:17" s="71" customFormat="1" ht="38.25" thickBot="1">
      <c r="A63" s="64">
        <v>55</v>
      </c>
      <c r="B63" s="16" t="s">
        <v>94</v>
      </c>
      <c r="C63" s="73" t="s">
        <v>17</v>
      </c>
      <c r="D63" s="67">
        <v>83</v>
      </c>
      <c r="E63" s="67">
        <v>88</v>
      </c>
      <c r="F63" s="67"/>
      <c r="G63" s="67">
        <v>46</v>
      </c>
      <c r="H63" s="66">
        <f>D63+E63+F63+G63</f>
        <v>217</v>
      </c>
      <c r="I63" s="67"/>
      <c r="J63" s="67"/>
      <c r="K63" s="67">
        <v>5</v>
      </c>
      <c r="L63" s="67"/>
      <c r="M63" s="67"/>
      <c r="N63" s="68">
        <f>I63+J63+K63+L63+M63</f>
        <v>5</v>
      </c>
      <c r="O63" s="75"/>
      <c r="P63" s="75"/>
      <c r="Q63" s="70">
        <f>H63+N63</f>
        <v>222</v>
      </c>
    </row>
    <row r="64" spans="1:17" s="71" customFormat="1" ht="38.25" thickBot="1">
      <c r="A64" s="72">
        <v>56</v>
      </c>
      <c r="B64" s="16" t="s">
        <v>223</v>
      </c>
      <c r="C64" s="73" t="s">
        <v>17</v>
      </c>
      <c r="D64" s="14" t="s">
        <v>25</v>
      </c>
      <c r="E64" s="14" t="s">
        <v>55</v>
      </c>
      <c r="F64" s="14" t="s">
        <v>49</v>
      </c>
      <c r="G64" s="67"/>
      <c r="H64" s="66">
        <f>D64+E64+F64+G64</f>
        <v>221</v>
      </c>
      <c r="I64" s="67"/>
      <c r="J64" s="67"/>
      <c r="K64" s="67"/>
      <c r="L64" s="67"/>
      <c r="M64" s="67"/>
      <c r="N64" s="68">
        <f>I64+J64+K64+L64+M64</f>
        <v>0</v>
      </c>
      <c r="O64" s="75"/>
      <c r="P64" s="75"/>
      <c r="Q64" s="70">
        <f>H64+N64</f>
        <v>221</v>
      </c>
    </row>
    <row r="65" spans="1:17" s="71" customFormat="1" ht="38.25" thickBot="1">
      <c r="A65" s="64">
        <v>57</v>
      </c>
      <c r="B65" s="16" t="s">
        <v>192</v>
      </c>
      <c r="C65" s="73" t="s">
        <v>17</v>
      </c>
      <c r="D65" s="67">
        <v>51</v>
      </c>
      <c r="E65" s="67">
        <v>96</v>
      </c>
      <c r="F65" s="67"/>
      <c r="G65" s="67">
        <v>74</v>
      </c>
      <c r="H65" s="66">
        <f>D65+E65+F65+G65</f>
        <v>221</v>
      </c>
      <c r="I65" s="67"/>
      <c r="J65" s="67"/>
      <c r="K65" s="67"/>
      <c r="L65" s="67"/>
      <c r="M65" s="67"/>
      <c r="N65" s="68">
        <f>I65+J65+K65+L65+M65</f>
        <v>0</v>
      </c>
      <c r="O65" s="75"/>
      <c r="P65" s="75"/>
      <c r="Q65" s="70">
        <f>H65+N65</f>
        <v>221</v>
      </c>
    </row>
    <row r="66" spans="1:17" s="71" customFormat="1" ht="38.25" thickBot="1">
      <c r="A66" s="72">
        <v>58</v>
      </c>
      <c r="B66" s="16" t="s">
        <v>78</v>
      </c>
      <c r="C66" s="73" t="s">
        <v>17</v>
      </c>
      <c r="D66" s="14" t="s">
        <v>68</v>
      </c>
      <c r="E66" s="14" t="s">
        <v>34</v>
      </c>
      <c r="F66" s="14" t="s">
        <v>23</v>
      </c>
      <c r="G66" s="67"/>
      <c r="H66" s="66">
        <f>D66+E66+F66+G66</f>
        <v>220</v>
      </c>
      <c r="I66" s="67"/>
      <c r="J66" s="67"/>
      <c r="K66" s="67"/>
      <c r="L66" s="67"/>
      <c r="M66" s="67"/>
      <c r="N66" s="68">
        <f>I66+J66+K66+L66+M66</f>
        <v>0</v>
      </c>
      <c r="O66" s="75"/>
      <c r="P66" s="75"/>
      <c r="Q66" s="70">
        <f>H66+N66</f>
        <v>220</v>
      </c>
    </row>
    <row r="67" spans="1:17" s="71" customFormat="1" ht="38.25" thickBot="1">
      <c r="A67" s="64">
        <v>59</v>
      </c>
      <c r="B67" s="16" t="s">
        <v>98</v>
      </c>
      <c r="C67" s="73" t="s">
        <v>17</v>
      </c>
      <c r="D67" s="67">
        <v>73</v>
      </c>
      <c r="E67" s="67">
        <v>90</v>
      </c>
      <c r="F67" s="67"/>
      <c r="G67" s="67">
        <v>57</v>
      </c>
      <c r="H67" s="66">
        <f>D67+E67+F67+G67</f>
        <v>220</v>
      </c>
      <c r="I67" s="67"/>
      <c r="J67" s="67"/>
      <c r="K67" s="67"/>
      <c r="L67" s="67"/>
      <c r="M67" s="67"/>
      <c r="N67" s="68">
        <f>I67+J67+K67+L67+M67</f>
        <v>0</v>
      </c>
      <c r="O67" s="75"/>
      <c r="P67" s="75"/>
      <c r="Q67" s="70">
        <f>H67+N67</f>
        <v>220</v>
      </c>
    </row>
    <row r="68" spans="1:17" s="71" customFormat="1" ht="57" thickBot="1">
      <c r="A68" s="72">
        <v>60</v>
      </c>
      <c r="B68" s="63" t="s">
        <v>197</v>
      </c>
      <c r="C68" s="73" t="s">
        <v>17</v>
      </c>
      <c r="D68" s="74" t="s">
        <v>28</v>
      </c>
      <c r="E68" s="74" t="s">
        <v>34</v>
      </c>
      <c r="F68" s="74" t="s">
        <v>23</v>
      </c>
      <c r="G68" s="74"/>
      <c r="H68" s="66">
        <f>D68+E68+F68+G68</f>
        <v>219</v>
      </c>
      <c r="I68" s="74"/>
      <c r="J68" s="74"/>
      <c r="K68" s="74"/>
      <c r="L68" s="74"/>
      <c r="M68" s="74"/>
      <c r="N68" s="68">
        <f>I68+J68+K68+L68+M68</f>
        <v>0</v>
      </c>
      <c r="O68" s="75"/>
      <c r="P68" s="75"/>
      <c r="Q68" s="70">
        <f>H68+N68</f>
        <v>219</v>
      </c>
    </row>
    <row r="69" spans="1:17" s="71" customFormat="1" ht="38.25" thickBot="1">
      <c r="A69" s="64">
        <v>61</v>
      </c>
      <c r="B69" s="16" t="s">
        <v>198</v>
      </c>
      <c r="C69" s="73" t="s">
        <v>17</v>
      </c>
      <c r="D69" s="14" t="s">
        <v>28</v>
      </c>
      <c r="E69" s="14" t="s">
        <v>34</v>
      </c>
      <c r="F69" s="14" t="s">
        <v>23</v>
      </c>
      <c r="G69" s="67"/>
      <c r="H69" s="66">
        <f>D69+E69+F69+G69</f>
        <v>219</v>
      </c>
      <c r="I69" s="67"/>
      <c r="J69" s="67"/>
      <c r="K69" s="67"/>
      <c r="L69" s="67"/>
      <c r="M69" s="67"/>
      <c r="N69" s="68">
        <f>I69+J69+K69+L69+M69</f>
        <v>0</v>
      </c>
      <c r="O69" s="75"/>
      <c r="P69" s="75"/>
      <c r="Q69" s="70">
        <f>H69+N69</f>
        <v>219</v>
      </c>
    </row>
    <row r="70" spans="1:17" s="71" customFormat="1" ht="38.25" thickBot="1">
      <c r="A70" s="72">
        <v>62</v>
      </c>
      <c r="B70" s="16" t="s">
        <v>147</v>
      </c>
      <c r="C70" s="73" t="s">
        <v>17</v>
      </c>
      <c r="D70" s="67">
        <v>63</v>
      </c>
      <c r="E70" s="67">
        <v>86</v>
      </c>
      <c r="F70" s="67"/>
      <c r="G70" s="67">
        <v>64</v>
      </c>
      <c r="H70" s="66">
        <f>D70+E70+F70+G70</f>
        <v>213</v>
      </c>
      <c r="I70" s="67"/>
      <c r="J70" s="67"/>
      <c r="K70" s="67">
        <v>5</v>
      </c>
      <c r="L70" s="67"/>
      <c r="M70" s="67"/>
      <c r="N70" s="68">
        <f>I70+J70+K70+L70+M70</f>
        <v>5</v>
      </c>
      <c r="O70" s="75"/>
      <c r="P70" s="75"/>
      <c r="Q70" s="70">
        <f>H70+N70</f>
        <v>218</v>
      </c>
    </row>
    <row r="71" spans="1:17" s="71" customFormat="1" ht="38.25" thickBot="1">
      <c r="A71" s="64">
        <v>63</v>
      </c>
      <c r="B71" s="16" t="s">
        <v>132</v>
      </c>
      <c r="C71" s="73" t="s">
        <v>17</v>
      </c>
      <c r="D71" s="14" t="s">
        <v>66</v>
      </c>
      <c r="E71" s="14" t="s">
        <v>53</v>
      </c>
      <c r="F71" s="14" t="s">
        <v>62</v>
      </c>
      <c r="G71" s="67"/>
      <c r="H71" s="66">
        <f>D71+E71+F71+G71</f>
        <v>217</v>
      </c>
      <c r="I71" s="67"/>
      <c r="J71" s="67"/>
      <c r="K71" s="67"/>
      <c r="L71" s="67"/>
      <c r="M71" s="67"/>
      <c r="N71" s="68">
        <f>I71+J71+K71+L71+M71</f>
        <v>0</v>
      </c>
      <c r="O71" s="75"/>
      <c r="P71" s="75"/>
      <c r="Q71" s="70">
        <f>H71+N71</f>
        <v>217</v>
      </c>
    </row>
    <row r="72" spans="1:17" s="71" customFormat="1" ht="38.25" thickBot="1">
      <c r="A72" s="72">
        <v>64</v>
      </c>
      <c r="B72" s="16" t="s">
        <v>186</v>
      </c>
      <c r="C72" s="73" t="s">
        <v>17</v>
      </c>
      <c r="D72" s="14" t="s">
        <v>44</v>
      </c>
      <c r="E72" s="14" t="s">
        <v>35</v>
      </c>
      <c r="F72" s="14" t="s">
        <v>72</v>
      </c>
      <c r="G72" s="67"/>
      <c r="H72" s="66">
        <f>D72+E72+F72+G72</f>
        <v>217</v>
      </c>
      <c r="I72" s="67"/>
      <c r="J72" s="67"/>
      <c r="K72" s="67"/>
      <c r="L72" s="67"/>
      <c r="M72" s="67"/>
      <c r="N72" s="68">
        <f>I72+J72+K72+L72+M72</f>
        <v>0</v>
      </c>
      <c r="O72" s="75"/>
      <c r="P72" s="75"/>
      <c r="Q72" s="70">
        <f>H72+N72</f>
        <v>217</v>
      </c>
    </row>
    <row r="73" spans="1:17" s="71" customFormat="1" ht="38.25" thickBot="1">
      <c r="A73" s="64">
        <v>65</v>
      </c>
      <c r="B73" s="16" t="s">
        <v>137</v>
      </c>
      <c r="C73" s="73" t="s">
        <v>17</v>
      </c>
      <c r="D73" s="14" t="s">
        <v>25</v>
      </c>
      <c r="E73" s="14" t="s">
        <v>55</v>
      </c>
      <c r="F73" s="14" t="s">
        <v>26</v>
      </c>
      <c r="G73" s="67"/>
      <c r="H73" s="66">
        <f>D73+E73+F73+G73</f>
        <v>217</v>
      </c>
      <c r="I73" s="67"/>
      <c r="J73" s="67"/>
      <c r="K73" s="67"/>
      <c r="L73" s="67"/>
      <c r="M73" s="67"/>
      <c r="N73" s="68">
        <f>I73+J73+K73+L73+M73</f>
        <v>0</v>
      </c>
      <c r="O73" s="75"/>
      <c r="P73" s="75"/>
      <c r="Q73" s="70">
        <f>H73+N73</f>
        <v>217</v>
      </c>
    </row>
    <row r="74" spans="1:17" s="71" customFormat="1" ht="38.25" thickBot="1">
      <c r="A74" s="72">
        <v>66</v>
      </c>
      <c r="B74" s="16" t="s">
        <v>228</v>
      </c>
      <c r="C74" s="73" t="s">
        <v>17</v>
      </c>
      <c r="D74" s="67">
        <v>64</v>
      </c>
      <c r="E74" s="67">
        <v>82</v>
      </c>
      <c r="F74" s="67"/>
      <c r="G74" s="67">
        <v>71</v>
      </c>
      <c r="H74" s="66">
        <f>D74+E74+F74+G74</f>
        <v>217</v>
      </c>
      <c r="I74" s="67"/>
      <c r="J74" s="67"/>
      <c r="K74" s="67"/>
      <c r="L74" s="67"/>
      <c r="M74" s="67"/>
      <c r="N74" s="68">
        <f>I74+J74+K74+L74+M74</f>
        <v>0</v>
      </c>
      <c r="O74" s="75"/>
      <c r="P74" s="75"/>
      <c r="Q74" s="70">
        <f>H74+N74</f>
        <v>217</v>
      </c>
    </row>
    <row r="75" spans="1:17" s="71" customFormat="1" ht="38.25" thickBot="1">
      <c r="A75" s="64">
        <v>67</v>
      </c>
      <c r="B75" s="16" t="s">
        <v>225</v>
      </c>
      <c r="C75" s="73" t="s">
        <v>17</v>
      </c>
      <c r="D75" s="67">
        <v>73</v>
      </c>
      <c r="E75" s="67">
        <v>90</v>
      </c>
      <c r="F75" s="67"/>
      <c r="G75" s="67">
        <v>52</v>
      </c>
      <c r="H75" s="66">
        <f>D75+E75+F75+G75</f>
        <v>215</v>
      </c>
      <c r="I75" s="67"/>
      <c r="J75" s="67"/>
      <c r="K75" s="67"/>
      <c r="L75" s="67"/>
      <c r="M75" s="67"/>
      <c r="N75" s="68">
        <f>I75+J75+K75+L75+M75</f>
        <v>0</v>
      </c>
      <c r="O75" s="75"/>
      <c r="P75" s="75"/>
      <c r="Q75" s="70">
        <f>H75+N75</f>
        <v>215</v>
      </c>
    </row>
    <row r="76" spans="1:17" s="71" customFormat="1" ht="38.25" thickBot="1">
      <c r="A76" s="72">
        <v>68</v>
      </c>
      <c r="B76" s="16" t="s">
        <v>103</v>
      </c>
      <c r="C76" s="73" t="s">
        <v>17</v>
      </c>
      <c r="D76" s="67">
        <v>57</v>
      </c>
      <c r="E76" s="67">
        <v>80</v>
      </c>
      <c r="F76" s="67"/>
      <c r="G76" s="67">
        <v>73</v>
      </c>
      <c r="H76" s="66">
        <f>D76+E76+F76+G76</f>
        <v>210</v>
      </c>
      <c r="I76" s="67"/>
      <c r="J76" s="67"/>
      <c r="K76" s="67">
        <v>5</v>
      </c>
      <c r="L76" s="67"/>
      <c r="M76" s="67"/>
      <c r="N76" s="68">
        <f>I76+J76+K76+L76+M76</f>
        <v>5</v>
      </c>
      <c r="O76" s="75"/>
      <c r="P76" s="75"/>
      <c r="Q76" s="70">
        <f>H76+N76</f>
        <v>215</v>
      </c>
    </row>
    <row r="77" spans="1:17" s="71" customFormat="1" ht="38.25" thickBot="1">
      <c r="A77" s="64">
        <v>69</v>
      </c>
      <c r="B77" s="16" t="s">
        <v>143</v>
      </c>
      <c r="C77" s="73" t="s">
        <v>17</v>
      </c>
      <c r="D77" s="67">
        <v>71</v>
      </c>
      <c r="E77" s="67">
        <v>90</v>
      </c>
      <c r="F77" s="67"/>
      <c r="G77" s="67">
        <v>53</v>
      </c>
      <c r="H77" s="66">
        <f>D77+E77+F77+G77</f>
        <v>214</v>
      </c>
      <c r="I77" s="67"/>
      <c r="J77" s="67"/>
      <c r="K77" s="67"/>
      <c r="L77" s="67"/>
      <c r="M77" s="67"/>
      <c r="N77" s="68">
        <f>I77+J77+K77+L77+M77</f>
        <v>0</v>
      </c>
      <c r="O77" s="77"/>
      <c r="P77" s="67"/>
      <c r="Q77" s="70">
        <f>H77+N77</f>
        <v>214</v>
      </c>
    </row>
    <row r="78" spans="1:17" s="71" customFormat="1" ht="38.25" thickBot="1">
      <c r="A78" s="72">
        <v>70</v>
      </c>
      <c r="B78" s="16" t="s">
        <v>111</v>
      </c>
      <c r="C78" s="73" t="s">
        <v>17</v>
      </c>
      <c r="D78" s="14" t="s">
        <v>57</v>
      </c>
      <c r="E78" s="14" t="s">
        <v>56</v>
      </c>
      <c r="F78" s="14" t="s">
        <v>52</v>
      </c>
      <c r="G78" s="14"/>
      <c r="H78" s="66">
        <f>D78+E78+F78+G78</f>
        <v>209</v>
      </c>
      <c r="I78" s="14"/>
      <c r="J78" s="14"/>
      <c r="K78" s="14" t="s">
        <v>31</v>
      </c>
      <c r="L78" s="67"/>
      <c r="M78" s="67"/>
      <c r="N78" s="68">
        <f>I78+J78+K78+L78+M78</f>
        <v>5</v>
      </c>
      <c r="O78" s="75"/>
      <c r="P78" s="75"/>
      <c r="Q78" s="70">
        <f>H78+N78</f>
        <v>214</v>
      </c>
    </row>
    <row r="79" spans="1:17" s="71" customFormat="1" ht="38.25" thickBot="1">
      <c r="A79" s="64">
        <v>71</v>
      </c>
      <c r="B79" s="16" t="s">
        <v>138</v>
      </c>
      <c r="C79" s="73" t="s">
        <v>17</v>
      </c>
      <c r="D79" s="21" t="s">
        <v>57</v>
      </c>
      <c r="E79" s="21" t="s">
        <v>24</v>
      </c>
      <c r="F79" s="21"/>
      <c r="G79" s="21" t="s">
        <v>23</v>
      </c>
      <c r="H79" s="66">
        <f>D79+E79+F79+G79</f>
        <v>213</v>
      </c>
      <c r="I79" s="21"/>
      <c r="J79" s="21"/>
      <c r="K79" s="21"/>
      <c r="L79" s="67"/>
      <c r="M79" s="67"/>
      <c r="N79" s="68">
        <f>I79+J79+K79+L79+M79</f>
        <v>0</v>
      </c>
      <c r="O79" s="75"/>
      <c r="P79" s="75"/>
      <c r="Q79" s="70">
        <f>H79+N79</f>
        <v>213</v>
      </c>
    </row>
    <row r="80" spans="1:17" s="71" customFormat="1" ht="38.25" thickBot="1">
      <c r="A80" s="72">
        <v>72</v>
      </c>
      <c r="B80" s="16" t="s">
        <v>152</v>
      </c>
      <c r="C80" s="73" t="s">
        <v>17</v>
      </c>
      <c r="D80" s="74">
        <v>77</v>
      </c>
      <c r="E80" s="74">
        <v>86</v>
      </c>
      <c r="F80" s="74"/>
      <c r="G80" s="74">
        <v>50</v>
      </c>
      <c r="H80" s="66">
        <f>D80+E80+F80+G80</f>
        <v>213</v>
      </c>
      <c r="I80" s="74"/>
      <c r="J80" s="74"/>
      <c r="K80" s="74"/>
      <c r="L80" s="74"/>
      <c r="M80" s="74"/>
      <c r="N80" s="68">
        <f>I80+J80+K80+L80+M80</f>
        <v>0</v>
      </c>
      <c r="O80" s="75"/>
      <c r="P80" s="75"/>
      <c r="Q80" s="70">
        <f>H80+N80</f>
        <v>213</v>
      </c>
    </row>
    <row r="81" spans="1:17" s="71" customFormat="1" ht="38.25" thickBot="1">
      <c r="A81" s="64">
        <v>73</v>
      </c>
      <c r="B81" s="16" t="s">
        <v>209</v>
      </c>
      <c r="C81" s="73" t="s">
        <v>17</v>
      </c>
      <c r="D81" s="67">
        <v>70</v>
      </c>
      <c r="E81" s="67">
        <v>80</v>
      </c>
      <c r="F81" s="67"/>
      <c r="G81" s="67">
        <v>62</v>
      </c>
      <c r="H81" s="66">
        <f>D81+E81+F81+G81</f>
        <v>212</v>
      </c>
      <c r="I81" s="67"/>
      <c r="J81" s="67"/>
      <c r="K81" s="67"/>
      <c r="L81" s="67"/>
      <c r="M81" s="67"/>
      <c r="N81" s="68">
        <f>I81+J81+K81+L81+M81</f>
        <v>0</v>
      </c>
      <c r="O81" s="75"/>
      <c r="P81" s="75"/>
      <c r="Q81" s="70">
        <f>H81+N81</f>
        <v>212</v>
      </c>
    </row>
    <row r="82" spans="1:17" s="71" customFormat="1" ht="38.25" thickBot="1">
      <c r="A82" s="72">
        <v>74</v>
      </c>
      <c r="B82" s="16" t="s">
        <v>119</v>
      </c>
      <c r="C82" s="73" t="s">
        <v>17</v>
      </c>
      <c r="D82" s="67">
        <v>70</v>
      </c>
      <c r="E82" s="67">
        <v>76</v>
      </c>
      <c r="F82" s="67">
        <v>60</v>
      </c>
      <c r="G82" s="67"/>
      <c r="H82" s="66">
        <f>D82+E82+F82+G82</f>
        <v>206</v>
      </c>
      <c r="I82" s="67"/>
      <c r="J82" s="67"/>
      <c r="K82" s="67">
        <v>5</v>
      </c>
      <c r="L82" s="67"/>
      <c r="M82" s="67"/>
      <c r="N82" s="68">
        <f>I82+J82+K82+L82+M82</f>
        <v>5</v>
      </c>
      <c r="O82" s="75"/>
      <c r="P82" s="75"/>
      <c r="Q82" s="70">
        <f>H82+N82</f>
        <v>211</v>
      </c>
    </row>
    <row r="83" spans="1:17" s="71" customFormat="1" ht="38.25" thickBot="1">
      <c r="A83" s="64">
        <v>75</v>
      </c>
      <c r="B83" s="16" t="s">
        <v>164</v>
      </c>
      <c r="C83" s="73" t="s">
        <v>17</v>
      </c>
      <c r="D83" s="15" t="s">
        <v>29</v>
      </c>
      <c r="E83" s="15" t="s">
        <v>66</v>
      </c>
      <c r="F83" s="15"/>
      <c r="G83" s="67">
        <v>60</v>
      </c>
      <c r="H83" s="66">
        <f>D83+E83+F83+G83</f>
        <v>210</v>
      </c>
      <c r="I83" s="67"/>
      <c r="J83" s="67"/>
      <c r="K83" s="67"/>
      <c r="L83" s="67"/>
      <c r="M83" s="67"/>
      <c r="N83" s="68">
        <f>I83+J83+K83+L83+M83</f>
        <v>0</v>
      </c>
      <c r="O83" s="75"/>
      <c r="P83" s="75"/>
      <c r="Q83" s="70">
        <f>H83+N83</f>
        <v>210</v>
      </c>
    </row>
    <row r="84" spans="1:17" s="71" customFormat="1" ht="38.25" thickBot="1">
      <c r="A84" s="72">
        <v>76</v>
      </c>
      <c r="B84" s="16" t="s">
        <v>174</v>
      </c>
      <c r="C84" s="73" t="s">
        <v>17</v>
      </c>
      <c r="D84" s="14" t="s">
        <v>57</v>
      </c>
      <c r="E84" s="14" t="s">
        <v>42</v>
      </c>
      <c r="F84" s="14" t="s">
        <v>23</v>
      </c>
      <c r="G84" s="67"/>
      <c r="H84" s="66">
        <f>D84+E84+F84+G84</f>
        <v>210</v>
      </c>
      <c r="I84" s="67"/>
      <c r="J84" s="67"/>
      <c r="K84" s="67"/>
      <c r="L84" s="67"/>
      <c r="M84" s="67"/>
      <c r="N84" s="68">
        <f>I84+J84+K84+L84+M84</f>
        <v>0</v>
      </c>
      <c r="O84" s="75"/>
      <c r="P84" s="75"/>
      <c r="Q84" s="70">
        <f>H84+N84</f>
        <v>210</v>
      </c>
    </row>
    <row r="85" spans="1:17" s="71" customFormat="1" ht="38.25" thickBot="1">
      <c r="A85" s="64">
        <v>77</v>
      </c>
      <c r="B85" s="16" t="s">
        <v>120</v>
      </c>
      <c r="C85" s="73" t="s">
        <v>17</v>
      </c>
      <c r="D85" s="74">
        <v>71</v>
      </c>
      <c r="E85" s="74">
        <v>78</v>
      </c>
      <c r="F85" s="74"/>
      <c r="G85" s="74">
        <v>53</v>
      </c>
      <c r="H85" s="66">
        <f>D85+E85+F85+G85</f>
        <v>202</v>
      </c>
      <c r="I85" s="74"/>
      <c r="J85" s="74"/>
      <c r="K85" s="74">
        <v>5</v>
      </c>
      <c r="L85" s="74"/>
      <c r="M85" s="74"/>
      <c r="N85" s="68">
        <f>I85+J85+K85+L85+M85</f>
        <v>5</v>
      </c>
      <c r="O85" s="75"/>
      <c r="P85" s="75"/>
      <c r="Q85" s="70">
        <f>H85+N85</f>
        <v>207</v>
      </c>
    </row>
    <row r="86" spans="1:17" s="71" customFormat="1" ht="38.25" thickBot="1">
      <c r="A86" s="72">
        <v>78</v>
      </c>
      <c r="B86" s="16" t="s">
        <v>202</v>
      </c>
      <c r="C86" s="73" t="s">
        <v>17</v>
      </c>
      <c r="D86" s="67">
        <v>77</v>
      </c>
      <c r="E86" s="67">
        <v>78</v>
      </c>
      <c r="F86" s="67"/>
      <c r="G86" s="67">
        <v>50</v>
      </c>
      <c r="H86" s="66">
        <f>D86+E86+F86+G86</f>
        <v>205</v>
      </c>
      <c r="I86" s="67"/>
      <c r="J86" s="67"/>
      <c r="K86" s="67"/>
      <c r="L86" s="67"/>
      <c r="M86" s="67"/>
      <c r="N86" s="68">
        <f>I86+J86+K86+L86+M86</f>
        <v>0</v>
      </c>
      <c r="O86" s="67"/>
      <c r="P86" s="67"/>
      <c r="Q86" s="70">
        <f>H86+N86</f>
        <v>205</v>
      </c>
    </row>
    <row r="87" spans="1:17" s="71" customFormat="1" ht="38.25" thickBot="1">
      <c r="A87" s="64">
        <v>79</v>
      </c>
      <c r="B87" s="16" t="s">
        <v>188</v>
      </c>
      <c r="C87" s="73" t="s">
        <v>17</v>
      </c>
      <c r="D87" s="67">
        <v>74</v>
      </c>
      <c r="E87" s="67">
        <v>86</v>
      </c>
      <c r="F87" s="67"/>
      <c r="G87" s="67">
        <v>45</v>
      </c>
      <c r="H87" s="66">
        <f>D87+E87+F87+G87</f>
        <v>205</v>
      </c>
      <c r="I87" s="67"/>
      <c r="J87" s="67"/>
      <c r="K87" s="67"/>
      <c r="L87" s="67"/>
      <c r="M87" s="67"/>
      <c r="N87" s="68">
        <f>I87+J87+K87+L87+M87</f>
        <v>0</v>
      </c>
      <c r="O87" s="75"/>
      <c r="P87" s="75"/>
      <c r="Q87" s="70">
        <f>H87+N87</f>
        <v>205</v>
      </c>
    </row>
    <row r="88" spans="1:17" s="71" customFormat="1" ht="38.25" thickBot="1">
      <c r="A88" s="72">
        <v>80</v>
      </c>
      <c r="B88" s="16" t="s">
        <v>83</v>
      </c>
      <c r="C88" s="73" t="s">
        <v>17</v>
      </c>
      <c r="D88" s="67">
        <v>69</v>
      </c>
      <c r="E88" s="67">
        <v>78</v>
      </c>
      <c r="F88" s="67"/>
      <c r="G88" s="67">
        <v>58</v>
      </c>
      <c r="H88" s="66">
        <f>D88+E88+F88+G88</f>
        <v>205</v>
      </c>
      <c r="I88" s="67"/>
      <c r="J88" s="67"/>
      <c r="K88" s="67"/>
      <c r="L88" s="67"/>
      <c r="M88" s="67"/>
      <c r="N88" s="68">
        <f>I88+J88+K88+L88+M88</f>
        <v>0</v>
      </c>
      <c r="O88" s="75"/>
      <c r="P88" s="75"/>
      <c r="Q88" s="70">
        <f>H88+N88</f>
        <v>205</v>
      </c>
    </row>
    <row r="89" spans="1:17" s="71" customFormat="1" ht="38.25" thickBot="1">
      <c r="A89" s="64">
        <v>81</v>
      </c>
      <c r="B89" s="16" t="s">
        <v>229</v>
      </c>
      <c r="C89" s="73" t="s">
        <v>17</v>
      </c>
      <c r="D89" s="15" t="s">
        <v>22</v>
      </c>
      <c r="E89" s="15" t="s">
        <v>55</v>
      </c>
      <c r="F89" s="15" t="s">
        <v>26</v>
      </c>
      <c r="G89" s="74"/>
      <c r="H89" s="66">
        <f>D89+E89+F89+G89</f>
        <v>203</v>
      </c>
      <c r="I89" s="74"/>
      <c r="J89" s="74"/>
      <c r="K89" s="74"/>
      <c r="L89" s="74"/>
      <c r="M89" s="74"/>
      <c r="N89" s="68">
        <f>I89+J89+K89+L89+M89</f>
        <v>0</v>
      </c>
      <c r="O89" s="75"/>
      <c r="P89" s="75"/>
      <c r="Q89" s="70">
        <f>H89+N89</f>
        <v>203</v>
      </c>
    </row>
    <row r="90" spans="1:17" s="71" customFormat="1" ht="38.25" thickBot="1">
      <c r="A90" s="72">
        <v>82</v>
      </c>
      <c r="B90" s="16" t="s">
        <v>217</v>
      </c>
      <c r="C90" s="73" t="s">
        <v>17</v>
      </c>
      <c r="D90" s="67">
        <v>73</v>
      </c>
      <c r="E90" s="67">
        <v>72</v>
      </c>
      <c r="F90" s="67"/>
      <c r="G90" s="67">
        <v>57</v>
      </c>
      <c r="H90" s="66">
        <f>D90+E90+F90+G90</f>
        <v>202</v>
      </c>
      <c r="I90" s="67"/>
      <c r="J90" s="67"/>
      <c r="K90" s="67"/>
      <c r="L90" s="67"/>
      <c r="M90" s="67"/>
      <c r="N90" s="68">
        <f>I90+J90+K90+L90+M90</f>
        <v>0</v>
      </c>
      <c r="O90" s="75"/>
      <c r="P90" s="75"/>
      <c r="Q90" s="70">
        <f>H90+N90</f>
        <v>202</v>
      </c>
    </row>
    <row r="91" spans="1:17" s="71" customFormat="1" ht="38.25" thickBot="1">
      <c r="A91" s="64">
        <v>83</v>
      </c>
      <c r="B91" s="16" t="s">
        <v>183</v>
      </c>
      <c r="C91" s="73" t="s">
        <v>17</v>
      </c>
      <c r="D91" s="67">
        <v>68</v>
      </c>
      <c r="E91" s="67">
        <v>78</v>
      </c>
      <c r="F91" s="67"/>
      <c r="G91" s="67">
        <v>56</v>
      </c>
      <c r="H91" s="66">
        <f>D91+E91+F91+G91</f>
        <v>202</v>
      </c>
      <c r="I91" s="67"/>
      <c r="J91" s="67"/>
      <c r="K91" s="67"/>
      <c r="L91" s="67"/>
      <c r="M91" s="67"/>
      <c r="N91" s="68">
        <f>I91+J91+K91+L91+M91</f>
        <v>0</v>
      </c>
      <c r="O91" s="75"/>
      <c r="P91" s="75"/>
      <c r="Q91" s="70">
        <f>H91+N91</f>
        <v>202</v>
      </c>
    </row>
    <row r="92" spans="1:17" s="71" customFormat="1" ht="38.25" thickBot="1">
      <c r="A92" s="72">
        <v>84</v>
      </c>
      <c r="B92" s="16" t="s">
        <v>181</v>
      </c>
      <c r="C92" s="73" t="s">
        <v>17</v>
      </c>
      <c r="D92" s="15" t="s">
        <v>59</v>
      </c>
      <c r="E92" s="15" t="s">
        <v>44</v>
      </c>
      <c r="F92" s="15"/>
      <c r="G92" s="67">
        <v>52</v>
      </c>
      <c r="H92" s="66">
        <f>D92+E92+F92+G92</f>
        <v>201</v>
      </c>
      <c r="I92" s="67"/>
      <c r="J92" s="67"/>
      <c r="K92" s="67"/>
      <c r="L92" s="67"/>
      <c r="M92" s="67"/>
      <c r="N92" s="68">
        <f>I92+J92+K92+L92+M92</f>
        <v>0</v>
      </c>
      <c r="O92" s="75"/>
      <c r="P92" s="75"/>
      <c r="Q92" s="70">
        <f>H92+N92</f>
        <v>201</v>
      </c>
    </row>
    <row r="93" spans="1:17" s="71" customFormat="1" ht="38.25" thickBot="1">
      <c r="A93" s="64">
        <v>85</v>
      </c>
      <c r="B93" s="16" t="s">
        <v>175</v>
      </c>
      <c r="C93" s="73" t="s">
        <v>17</v>
      </c>
      <c r="D93" s="74">
        <v>73</v>
      </c>
      <c r="E93" s="74">
        <v>72</v>
      </c>
      <c r="F93" s="74"/>
      <c r="G93" s="74">
        <v>56</v>
      </c>
      <c r="H93" s="66">
        <f>D93+E93+F93+G93</f>
        <v>201</v>
      </c>
      <c r="I93" s="74"/>
      <c r="J93" s="74"/>
      <c r="K93" s="74"/>
      <c r="L93" s="74"/>
      <c r="M93" s="74"/>
      <c r="N93" s="68">
        <f>I93+J93+K93+L93+M93</f>
        <v>0</v>
      </c>
      <c r="O93" s="75"/>
      <c r="P93" s="75"/>
      <c r="Q93" s="70">
        <f>H93+N93</f>
        <v>201</v>
      </c>
    </row>
    <row r="94" spans="1:17" s="71" customFormat="1" ht="38.25" thickBot="1">
      <c r="A94" s="72">
        <v>86</v>
      </c>
      <c r="B94" s="16" t="s">
        <v>158</v>
      </c>
      <c r="C94" s="73" t="s">
        <v>17</v>
      </c>
      <c r="D94" s="67">
        <v>73</v>
      </c>
      <c r="E94" s="67">
        <v>84</v>
      </c>
      <c r="F94" s="67"/>
      <c r="G94" s="67">
        <v>42</v>
      </c>
      <c r="H94" s="66">
        <f>D94+E94+F94+G94</f>
        <v>199</v>
      </c>
      <c r="I94" s="67"/>
      <c r="J94" s="67"/>
      <c r="K94" s="67"/>
      <c r="L94" s="67"/>
      <c r="M94" s="67"/>
      <c r="N94" s="68">
        <f>I94+J94+K94+L94+M94</f>
        <v>0</v>
      </c>
      <c r="O94" s="75"/>
      <c r="P94" s="75"/>
      <c r="Q94" s="70">
        <f>H94+N94</f>
        <v>199</v>
      </c>
    </row>
    <row r="95" spans="1:17" s="71" customFormat="1" ht="19.5" thickBot="1">
      <c r="A95" s="64">
        <v>87</v>
      </c>
      <c r="B95" s="16" t="s">
        <v>221</v>
      </c>
      <c r="C95" s="73" t="s">
        <v>17</v>
      </c>
      <c r="D95" s="67">
        <v>63</v>
      </c>
      <c r="E95" s="67">
        <v>74</v>
      </c>
      <c r="F95" s="67"/>
      <c r="G95" s="67">
        <v>62</v>
      </c>
      <c r="H95" s="66">
        <f>D95+E95+F95+G95</f>
        <v>199</v>
      </c>
      <c r="I95" s="79"/>
      <c r="J95" s="79"/>
      <c r="K95" s="79"/>
      <c r="L95" s="79"/>
      <c r="M95" s="79"/>
      <c r="N95" s="68">
        <f>I95+J95+K95+L95+M95</f>
        <v>0</v>
      </c>
      <c r="O95" s="75"/>
      <c r="P95" s="75"/>
      <c r="Q95" s="70">
        <f>H95+N95</f>
        <v>199</v>
      </c>
    </row>
    <row r="96" spans="1:17" s="71" customFormat="1" ht="38.25" thickBot="1">
      <c r="A96" s="72">
        <v>88</v>
      </c>
      <c r="B96" s="16" t="s">
        <v>150</v>
      </c>
      <c r="C96" s="73" t="s">
        <v>17</v>
      </c>
      <c r="D96" s="15" t="s">
        <v>62</v>
      </c>
      <c r="E96" s="15" t="s">
        <v>73</v>
      </c>
      <c r="F96" s="15"/>
      <c r="G96" s="67">
        <v>52</v>
      </c>
      <c r="H96" s="66">
        <f>D96+E96+F96+G96</f>
        <v>198</v>
      </c>
      <c r="I96" s="67"/>
      <c r="J96" s="67"/>
      <c r="K96" s="67"/>
      <c r="L96" s="67"/>
      <c r="M96" s="67"/>
      <c r="N96" s="68">
        <f>I96+J96+K96+L96+M96</f>
        <v>0</v>
      </c>
      <c r="O96" s="75"/>
      <c r="P96" s="75"/>
      <c r="Q96" s="70">
        <f>H96+N96</f>
        <v>198</v>
      </c>
    </row>
    <row r="97" spans="1:17" s="71" customFormat="1" ht="38.25" thickBot="1">
      <c r="A97" s="64">
        <v>89</v>
      </c>
      <c r="B97" s="16" t="s">
        <v>126</v>
      </c>
      <c r="C97" s="73" t="s">
        <v>17</v>
      </c>
      <c r="D97" s="67">
        <v>73</v>
      </c>
      <c r="E97" s="67">
        <v>72</v>
      </c>
      <c r="F97" s="67"/>
      <c r="G97" s="67">
        <v>53</v>
      </c>
      <c r="H97" s="66">
        <f>D97+E97+F97+G97</f>
        <v>198</v>
      </c>
      <c r="I97" s="67"/>
      <c r="J97" s="67"/>
      <c r="K97" s="67"/>
      <c r="L97" s="67"/>
      <c r="M97" s="67"/>
      <c r="N97" s="68">
        <f>I97+J97+K97+L97+M97</f>
        <v>0</v>
      </c>
      <c r="O97" s="75"/>
      <c r="P97" s="75"/>
      <c r="Q97" s="70">
        <f>H97+N97</f>
        <v>198</v>
      </c>
    </row>
    <row r="98" spans="1:17" s="71" customFormat="1" ht="38.25" thickBot="1">
      <c r="A98" s="72">
        <v>90</v>
      </c>
      <c r="B98" s="16" t="s">
        <v>210</v>
      </c>
      <c r="C98" s="73" t="s">
        <v>17</v>
      </c>
      <c r="D98" s="74">
        <v>67</v>
      </c>
      <c r="E98" s="74">
        <v>79</v>
      </c>
      <c r="F98" s="74">
        <v>47</v>
      </c>
      <c r="G98" s="74"/>
      <c r="H98" s="66">
        <f>D98+E98+F98+G98</f>
        <v>193</v>
      </c>
      <c r="I98" s="74"/>
      <c r="J98" s="74"/>
      <c r="K98" s="74">
        <v>5</v>
      </c>
      <c r="L98" s="74"/>
      <c r="M98" s="74"/>
      <c r="N98" s="68">
        <f>I98+J98+K98+L98+M98</f>
        <v>5</v>
      </c>
      <c r="O98" s="67"/>
      <c r="P98" s="67"/>
      <c r="Q98" s="70">
        <f>H98+N98</f>
        <v>198</v>
      </c>
    </row>
    <row r="99" spans="1:17" s="71" customFormat="1" ht="38.25" thickBot="1">
      <c r="A99" s="64">
        <v>91</v>
      </c>
      <c r="B99" s="16" t="s">
        <v>226</v>
      </c>
      <c r="C99" s="73" t="s">
        <v>17</v>
      </c>
      <c r="D99" s="14" t="s">
        <v>32</v>
      </c>
      <c r="E99" s="14" t="s">
        <v>24</v>
      </c>
      <c r="F99" s="14"/>
      <c r="G99" s="14" t="s">
        <v>60</v>
      </c>
      <c r="H99" s="66">
        <f>D99+E99+F99+G99</f>
        <v>192</v>
      </c>
      <c r="I99" s="14"/>
      <c r="J99" s="14"/>
      <c r="K99" s="14" t="s">
        <v>31</v>
      </c>
      <c r="L99" s="67"/>
      <c r="M99" s="67"/>
      <c r="N99" s="68">
        <f>I99+J99+K99+L99+M99</f>
        <v>5</v>
      </c>
      <c r="O99" s="75"/>
      <c r="P99" s="75"/>
      <c r="Q99" s="70">
        <f>H99+N99</f>
        <v>197</v>
      </c>
    </row>
    <row r="100" spans="1:17" s="71" customFormat="1" ht="38.25" thickBot="1">
      <c r="A100" s="72">
        <v>92</v>
      </c>
      <c r="B100" s="16" t="s">
        <v>172</v>
      </c>
      <c r="C100" s="73" t="s">
        <v>17</v>
      </c>
      <c r="D100" s="67">
        <v>68</v>
      </c>
      <c r="E100" s="67">
        <v>80</v>
      </c>
      <c r="F100" s="67"/>
      <c r="G100" s="67">
        <v>48</v>
      </c>
      <c r="H100" s="66">
        <f>D100+E100+F100+G100</f>
        <v>196</v>
      </c>
      <c r="I100" s="67"/>
      <c r="J100" s="67"/>
      <c r="K100" s="67"/>
      <c r="L100" s="67"/>
      <c r="M100" s="67"/>
      <c r="N100" s="68">
        <f>I100+J100+K100+L100+M100</f>
        <v>0</v>
      </c>
      <c r="O100" s="75"/>
      <c r="P100" s="75"/>
      <c r="Q100" s="70">
        <f>H100+N100</f>
        <v>196</v>
      </c>
    </row>
    <row r="101" spans="1:17" s="71" customFormat="1" ht="19.5" thickBot="1">
      <c r="A101" s="64">
        <v>93</v>
      </c>
      <c r="B101" s="16" t="s">
        <v>123</v>
      </c>
      <c r="C101" s="73" t="s">
        <v>17</v>
      </c>
      <c r="D101" s="74">
        <v>62</v>
      </c>
      <c r="E101" s="74">
        <v>70</v>
      </c>
      <c r="F101" s="74">
        <v>64</v>
      </c>
      <c r="G101" s="74"/>
      <c r="H101" s="66">
        <f>D101+E101+F101+G101</f>
        <v>196</v>
      </c>
      <c r="I101" s="74"/>
      <c r="J101" s="74"/>
      <c r="K101" s="74"/>
      <c r="L101" s="74"/>
      <c r="M101" s="74"/>
      <c r="N101" s="68">
        <f>I101+J101+K101+L101+M101</f>
        <v>0</v>
      </c>
      <c r="O101" s="75"/>
      <c r="P101" s="75"/>
      <c r="Q101" s="70">
        <f>H101+N101</f>
        <v>196</v>
      </c>
    </row>
    <row r="102" spans="1:17" s="71" customFormat="1" ht="38.25" thickBot="1">
      <c r="A102" s="72">
        <v>94</v>
      </c>
      <c r="B102" s="16" t="s">
        <v>90</v>
      </c>
      <c r="C102" s="73" t="s">
        <v>17</v>
      </c>
      <c r="D102" s="67">
        <v>52</v>
      </c>
      <c r="E102" s="67">
        <v>76</v>
      </c>
      <c r="F102" s="67"/>
      <c r="G102" s="67">
        <v>63</v>
      </c>
      <c r="H102" s="66">
        <f>D102+E102+F102+G102</f>
        <v>191</v>
      </c>
      <c r="I102" s="67"/>
      <c r="J102" s="67"/>
      <c r="K102" s="67">
        <v>5</v>
      </c>
      <c r="L102" s="67"/>
      <c r="M102" s="67"/>
      <c r="N102" s="68">
        <f>I102+J102+K102+L102+M102</f>
        <v>5</v>
      </c>
      <c r="O102" s="75"/>
      <c r="P102" s="75"/>
      <c r="Q102" s="70">
        <f>H102+N102</f>
        <v>196</v>
      </c>
    </row>
    <row r="103" spans="1:17" s="71" customFormat="1" ht="38.25" thickBot="1">
      <c r="A103" s="64">
        <v>95</v>
      </c>
      <c r="B103" s="16" t="s">
        <v>142</v>
      </c>
      <c r="C103" s="73" t="s">
        <v>17</v>
      </c>
      <c r="D103" s="67">
        <v>69</v>
      </c>
      <c r="E103" s="67">
        <v>66</v>
      </c>
      <c r="F103" s="67"/>
      <c r="G103" s="67">
        <v>60</v>
      </c>
      <c r="H103" s="66">
        <f>D103+E103+F103+G103</f>
        <v>195</v>
      </c>
      <c r="I103" s="67"/>
      <c r="J103" s="67"/>
      <c r="K103" s="67"/>
      <c r="L103" s="67"/>
      <c r="M103" s="67"/>
      <c r="N103" s="68">
        <f>I103+J103+K103+L103+M103</f>
        <v>0</v>
      </c>
      <c r="O103" s="75"/>
      <c r="P103" s="75"/>
      <c r="Q103" s="70">
        <f>H103+N103</f>
        <v>195</v>
      </c>
    </row>
    <row r="104" spans="1:17" s="71" customFormat="1" ht="38.25" thickBot="1">
      <c r="A104" s="72">
        <v>96</v>
      </c>
      <c r="B104" s="16" t="s">
        <v>148</v>
      </c>
      <c r="C104" s="73" t="s">
        <v>17</v>
      </c>
      <c r="D104" s="14" t="s">
        <v>49</v>
      </c>
      <c r="E104" s="14" t="s">
        <v>50</v>
      </c>
      <c r="F104" s="14"/>
      <c r="G104" s="14" t="s">
        <v>71</v>
      </c>
      <c r="H104" s="66">
        <f>D104+E104+F104+G104</f>
        <v>190</v>
      </c>
      <c r="I104" s="14"/>
      <c r="J104" s="14"/>
      <c r="K104" s="14" t="s">
        <v>31</v>
      </c>
      <c r="L104" s="67"/>
      <c r="M104" s="67"/>
      <c r="N104" s="68">
        <f>I104+J104+K104+L104+M104</f>
        <v>5</v>
      </c>
      <c r="O104" s="75"/>
      <c r="P104" s="75"/>
      <c r="Q104" s="70">
        <f>H104+N104</f>
        <v>195</v>
      </c>
    </row>
    <row r="105" spans="1:17" s="71" customFormat="1" ht="38.25" thickBot="1">
      <c r="A105" s="64">
        <v>97</v>
      </c>
      <c r="B105" s="16" t="s">
        <v>169</v>
      </c>
      <c r="C105" s="73" t="s">
        <v>17</v>
      </c>
      <c r="D105" s="14" t="s">
        <v>32</v>
      </c>
      <c r="E105" s="14" t="s">
        <v>24</v>
      </c>
      <c r="F105" s="14" t="s">
        <v>33</v>
      </c>
      <c r="G105" s="67"/>
      <c r="H105" s="66">
        <f>D105+E105+F105+G105</f>
        <v>194</v>
      </c>
      <c r="I105" s="67"/>
      <c r="J105" s="67"/>
      <c r="K105" s="67"/>
      <c r="L105" s="67"/>
      <c r="M105" s="67"/>
      <c r="N105" s="68">
        <f>I105+J105+K105+L105+M105</f>
        <v>0</v>
      </c>
      <c r="O105" s="75"/>
      <c r="P105" s="75"/>
      <c r="Q105" s="70">
        <f>H105+N105</f>
        <v>194</v>
      </c>
    </row>
    <row r="106" spans="1:17" s="71" customFormat="1" ht="38.25" thickBot="1">
      <c r="A106" s="72">
        <v>98</v>
      </c>
      <c r="B106" s="16" t="s">
        <v>160</v>
      </c>
      <c r="C106" s="73" t="s">
        <v>17</v>
      </c>
      <c r="D106" s="67">
        <v>69</v>
      </c>
      <c r="E106" s="67">
        <v>81</v>
      </c>
      <c r="F106" s="67">
        <v>43</v>
      </c>
      <c r="G106" s="67"/>
      <c r="H106" s="66">
        <f>D106+E106+F106+G106</f>
        <v>193</v>
      </c>
      <c r="I106" s="67"/>
      <c r="J106" s="67"/>
      <c r="K106" s="67"/>
      <c r="L106" s="67"/>
      <c r="M106" s="67"/>
      <c r="N106" s="68">
        <f>I106+J106+K106+L106+M106</f>
        <v>0</v>
      </c>
      <c r="O106" s="75"/>
      <c r="P106" s="75"/>
      <c r="Q106" s="70">
        <f>H106+N106</f>
        <v>193</v>
      </c>
    </row>
    <row r="107" spans="1:17" s="71" customFormat="1" ht="38.25" thickBot="1">
      <c r="A107" s="64">
        <v>99</v>
      </c>
      <c r="B107" s="16" t="s">
        <v>100</v>
      </c>
      <c r="C107" s="73" t="s">
        <v>17</v>
      </c>
      <c r="D107" s="14" t="s">
        <v>26</v>
      </c>
      <c r="E107" s="14" t="s">
        <v>42</v>
      </c>
      <c r="F107" s="14" t="s">
        <v>54</v>
      </c>
      <c r="G107" s="67"/>
      <c r="H107" s="66">
        <f>D107+E107+F107+G107</f>
        <v>192</v>
      </c>
      <c r="I107" s="67"/>
      <c r="J107" s="67"/>
      <c r="K107" s="67"/>
      <c r="L107" s="67"/>
      <c r="M107" s="67"/>
      <c r="N107" s="68">
        <f>I107+J107+K107+L107+M107</f>
        <v>0</v>
      </c>
      <c r="O107" s="67"/>
      <c r="P107" s="67"/>
      <c r="Q107" s="70">
        <f>H107+N107</f>
        <v>192</v>
      </c>
    </row>
    <row r="108" spans="1:17" s="71" customFormat="1" ht="38.25" thickBot="1">
      <c r="A108" s="72">
        <v>100</v>
      </c>
      <c r="B108" s="63" t="s">
        <v>113</v>
      </c>
      <c r="C108" s="73" t="s">
        <v>17</v>
      </c>
      <c r="D108" s="74">
        <v>62</v>
      </c>
      <c r="E108" s="74">
        <v>69</v>
      </c>
      <c r="F108" s="74">
        <v>60</v>
      </c>
      <c r="G108" s="74"/>
      <c r="H108" s="66">
        <f>D108+E108+F108+G108</f>
        <v>191</v>
      </c>
      <c r="I108" s="74"/>
      <c r="J108" s="74"/>
      <c r="K108" s="74"/>
      <c r="L108" s="74">
        <v>1</v>
      </c>
      <c r="M108" s="74"/>
      <c r="N108" s="68">
        <f>I108+J108+K108+L108+M108</f>
        <v>1</v>
      </c>
      <c r="O108" s="75"/>
      <c r="P108" s="75"/>
      <c r="Q108" s="70">
        <f>H108+N108</f>
        <v>192</v>
      </c>
    </row>
    <row r="109" spans="1:17" s="71" customFormat="1" ht="57" thickBot="1">
      <c r="A109" s="64">
        <v>101</v>
      </c>
      <c r="B109" s="16" t="s">
        <v>91</v>
      </c>
      <c r="C109" s="73" t="s">
        <v>17</v>
      </c>
      <c r="D109" s="14" t="s">
        <v>52</v>
      </c>
      <c r="E109" s="14" t="s">
        <v>42</v>
      </c>
      <c r="F109" s="14" t="s">
        <v>68</v>
      </c>
      <c r="G109" s="67"/>
      <c r="H109" s="66">
        <f>D109+E109+F109+G109</f>
        <v>191</v>
      </c>
      <c r="I109" s="67"/>
      <c r="J109" s="67"/>
      <c r="K109" s="67"/>
      <c r="L109" s="67"/>
      <c r="M109" s="67"/>
      <c r="N109" s="68">
        <f>I109+J109+K109+L109+M109</f>
        <v>0</v>
      </c>
      <c r="O109" s="67"/>
      <c r="P109" s="67"/>
      <c r="Q109" s="70">
        <f>H109+N109</f>
        <v>191</v>
      </c>
    </row>
    <row r="110" spans="1:17" s="71" customFormat="1" ht="38.25" thickBot="1">
      <c r="A110" s="72">
        <v>102</v>
      </c>
      <c r="B110" s="16" t="s">
        <v>106</v>
      </c>
      <c r="C110" s="73" t="s">
        <v>17</v>
      </c>
      <c r="D110" s="14" t="s">
        <v>32</v>
      </c>
      <c r="E110" s="14" t="s">
        <v>37</v>
      </c>
      <c r="F110" s="14" t="s">
        <v>41</v>
      </c>
      <c r="G110" s="67"/>
      <c r="H110" s="66">
        <f>D110+E110+F110+G110</f>
        <v>190</v>
      </c>
      <c r="I110" s="67"/>
      <c r="J110" s="67"/>
      <c r="K110" s="67"/>
      <c r="L110" s="67"/>
      <c r="M110" s="67"/>
      <c r="N110" s="68">
        <f>I110+J110+K110+L110+M110</f>
        <v>0</v>
      </c>
      <c r="O110" s="75"/>
      <c r="P110" s="75"/>
      <c r="Q110" s="70">
        <f>H110+N110</f>
        <v>190</v>
      </c>
    </row>
    <row r="111" spans="1:17" s="71" customFormat="1" ht="38.25" thickBot="1">
      <c r="A111" s="64">
        <v>103</v>
      </c>
      <c r="B111" s="16" t="s">
        <v>116</v>
      </c>
      <c r="C111" s="73" t="s">
        <v>17</v>
      </c>
      <c r="D111" s="67">
        <v>64</v>
      </c>
      <c r="E111" s="67">
        <v>62</v>
      </c>
      <c r="F111" s="67"/>
      <c r="G111" s="67">
        <v>62</v>
      </c>
      <c r="H111" s="66">
        <f>D111+E111+F111+G111</f>
        <v>188</v>
      </c>
      <c r="I111" s="67"/>
      <c r="J111" s="67"/>
      <c r="K111" s="67"/>
      <c r="L111" s="67"/>
      <c r="M111" s="67"/>
      <c r="N111" s="68">
        <f>I111+J111+K111+L111+M111</f>
        <v>0</v>
      </c>
      <c r="O111" s="67"/>
      <c r="P111" s="67"/>
      <c r="Q111" s="70">
        <f>H111+N111</f>
        <v>188</v>
      </c>
    </row>
    <row r="112" spans="1:17" s="71" customFormat="1" ht="38.25" thickBot="1">
      <c r="A112" s="72">
        <v>104</v>
      </c>
      <c r="B112" s="16" t="s">
        <v>82</v>
      </c>
      <c r="C112" s="73" t="s">
        <v>17</v>
      </c>
      <c r="D112" s="74">
        <v>63</v>
      </c>
      <c r="E112" s="74">
        <v>60</v>
      </c>
      <c r="F112" s="74"/>
      <c r="G112" s="74">
        <v>65</v>
      </c>
      <c r="H112" s="66">
        <f>D112+E112+F112+G112</f>
        <v>188</v>
      </c>
      <c r="I112" s="74"/>
      <c r="J112" s="74"/>
      <c r="K112" s="74"/>
      <c r="L112" s="74"/>
      <c r="M112" s="74"/>
      <c r="N112" s="68">
        <f>I112+J112+K112+L112+M112</f>
        <v>0</v>
      </c>
      <c r="O112" s="75"/>
      <c r="P112" s="75"/>
      <c r="Q112" s="70">
        <f>H112+N112</f>
        <v>188</v>
      </c>
    </row>
    <row r="113" spans="1:17" s="71" customFormat="1" ht="38.25" thickBot="1">
      <c r="A113" s="64">
        <v>105</v>
      </c>
      <c r="B113" s="16" t="s">
        <v>176</v>
      </c>
      <c r="C113" s="73" t="s">
        <v>17</v>
      </c>
      <c r="D113" s="21" t="s">
        <v>57</v>
      </c>
      <c r="E113" s="21" t="s">
        <v>49</v>
      </c>
      <c r="F113" s="21" t="s">
        <v>67</v>
      </c>
      <c r="G113" s="67"/>
      <c r="H113" s="66">
        <f>D113+E113+F113+G113</f>
        <v>187</v>
      </c>
      <c r="I113" s="67"/>
      <c r="J113" s="67"/>
      <c r="K113" s="67"/>
      <c r="L113" s="67"/>
      <c r="M113" s="67"/>
      <c r="N113" s="68">
        <f>I113+J113+K113+L113+M113</f>
        <v>0</v>
      </c>
      <c r="O113" s="75"/>
      <c r="P113" s="75"/>
      <c r="Q113" s="70">
        <f>H113+N113</f>
        <v>187</v>
      </c>
    </row>
    <row r="114" spans="1:17" s="71" customFormat="1" ht="38.25" thickBot="1">
      <c r="A114" s="72">
        <v>106</v>
      </c>
      <c r="B114" s="16" t="s">
        <v>208</v>
      </c>
      <c r="C114" s="73" t="s">
        <v>17</v>
      </c>
      <c r="D114" s="14" t="s">
        <v>58</v>
      </c>
      <c r="E114" s="14" t="s">
        <v>24</v>
      </c>
      <c r="F114" s="67">
        <v>47</v>
      </c>
      <c r="G114" s="67"/>
      <c r="H114" s="66">
        <f>D114+E114+F114+G114</f>
        <v>187</v>
      </c>
      <c r="I114" s="67"/>
      <c r="J114" s="67"/>
      <c r="K114" s="67"/>
      <c r="L114" s="67"/>
      <c r="M114" s="67"/>
      <c r="N114" s="68">
        <f>I114+J114+K114+L114+M114</f>
        <v>0</v>
      </c>
      <c r="O114" s="75"/>
      <c r="P114" s="75"/>
      <c r="Q114" s="70">
        <f>H114+N114</f>
        <v>187</v>
      </c>
    </row>
    <row r="115" spans="1:17" s="71" customFormat="1" ht="38.25" thickBot="1">
      <c r="A115" s="64">
        <v>107</v>
      </c>
      <c r="B115" s="16" t="s">
        <v>220</v>
      </c>
      <c r="C115" s="73" t="s">
        <v>17</v>
      </c>
      <c r="D115" s="67">
        <v>63</v>
      </c>
      <c r="E115" s="67">
        <v>66</v>
      </c>
      <c r="F115" s="67"/>
      <c r="G115" s="67">
        <v>57</v>
      </c>
      <c r="H115" s="66">
        <f>D115+E115+F115+G115</f>
        <v>186</v>
      </c>
      <c r="I115" s="67"/>
      <c r="J115" s="67"/>
      <c r="K115" s="67"/>
      <c r="L115" s="67"/>
      <c r="M115" s="67"/>
      <c r="N115" s="68">
        <f>I115+J115+K115+L115+M115</f>
        <v>0</v>
      </c>
      <c r="O115" s="75"/>
      <c r="P115" s="75"/>
      <c r="Q115" s="70">
        <f>H115+N115</f>
        <v>186</v>
      </c>
    </row>
    <row r="116" spans="1:17" s="71" customFormat="1" ht="38.25" thickBot="1">
      <c r="A116" s="72">
        <v>108</v>
      </c>
      <c r="B116" s="16" t="s">
        <v>136</v>
      </c>
      <c r="C116" s="73" t="s">
        <v>17</v>
      </c>
      <c r="D116" s="14" t="s">
        <v>32</v>
      </c>
      <c r="E116" s="14" t="s">
        <v>55</v>
      </c>
      <c r="F116" s="14" t="s">
        <v>46</v>
      </c>
      <c r="G116" s="67"/>
      <c r="H116" s="66">
        <f>D116+E116+F116+G116</f>
        <v>185</v>
      </c>
      <c r="I116" s="67"/>
      <c r="J116" s="67"/>
      <c r="K116" s="67"/>
      <c r="L116" s="67"/>
      <c r="M116" s="67"/>
      <c r="N116" s="68">
        <f>I116+J116+K116+L116+M116</f>
        <v>0</v>
      </c>
      <c r="O116" s="75"/>
      <c r="P116" s="75"/>
      <c r="Q116" s="70">
        <f>H116+N116</f>
        <v>185</v>
      </c>
    </row>
    <row r="117" spans="1:17" s="71" customFormat="1" ht="38.25" thickBot="1">
      <c r="A117" s="64">
        <v>109</v>
      </c>
      <c r="B117" s="16" t="s">
        <v>84</v>
      </c>
      <c r="C117" s="73" t="s">
        <v>17</v>
      </c>
      <c r="D117" s="14" t="s">
        <v>22</v>
      </c>
      <c r="E117" s="14" t="s">
        <v>24</v>
      </c>
      <c r="F117" s="14" t="s">
        <v>61</v>
      </c>
      <c r="G117" s="67"/>
      <c r="H117" s="66">
        <f>D117+E117+F117+G117</f>
        <v>185</v>
      </c>
      <c r="I117" s="67"/>
      <c r="J117" s="67"/>
      <c r="K117" s="67"/>
      <c r="L117" s="67"/>
      <c r="M117" s="67"/>
      <c r="N117" s="68">
        <f>I117+J117+K117+L117+M117</f>
        <v>0</v>
      </c>
      <c r="O117" s="75"/>
      <c r="P117" s="75"/>
      <c r="Q117" s="70">
        <f>H117+N117</f>
        <v>185</v>
      </c>
    </row>
    <row r="118" spans="1:17" s="71" customFormat="1" ht="38.25" thickBot="1">
      <c r="A118" s="72">
        <v>110</v>
      </c>
      <c r="B118" s="16" t="s">
        <v>194</v>
      </c>
      <c r="C118" s="73" t="s">
        <v>17</v>
      </c>
      <c r="D118" s="67">
        <v>68</v>
      </c>
      <c r="E118" s="67">
        <v>72</v>
      </c>
      <c r="F118" s="67"/>
      <c r="G118" s="67">
        <v>45</v>
      </c>
      <c r="H118" s="66">
        <f>D118+E118+F118+G118</f>
        <v>185</v>
      </c>
      <c r="I118" s="67"/>
      <c r="J118" s="67"/>
      <c r="K118" s="67"/>
      <c r="L118" s="67"/>
      <c r="M118" s="67"/>
      <c r="N118" s="68">
        <f>I118+J118+K118+L118+M118</f>
        <v>0</v>
      </c>
      <c r="O118" s="75"/>
      <c r="P118" s="75"/>
      <c r="Q118" s="70">
        <f>H118+N118</f>
        <v>185</v>
      </c>
    </row>
    <row r="119" spans="1:17" s="71" customFormat="1" ht="38.25" thickBot="1">
      <c r="A119" s="64">
        <v>111</v>
      </c>
      <c r="B119" s="16" t="s">
        <v>163</v>
      </c>
      <c r="C119" s="73" t="s">
        <v>17</v>
      </c>
      <c r="D119" s="14" t="s">
        <v>62</v>
      </c>
      <c r="E119" s="14" t="s">
        <v>49</v>
      </c>
      <c r="F119" s="14" t="s">
        <v>62</v>
      </c>
      <c r="G119" s="67"/>
      <c r="H119" s="66">
        <f>D119+E119+F119+G119</f>
        <v>183</v>
      </c>
      <c r="I119" s="67"/>
      <c r="J119" s="67"/>
      <c r="K119" s="67"/>
      <c r="L119" s="67"/>
      <c r="M119" s="67"/>
      <c r="N119" s="68">
        <f>I119+J119+K119+L119+M119</f>
        <v>0</v>
      </c>
      <c r="O119" s="75"/>
      <c r="P119" s="75"/>
      <c r="Q119" s="70">
        <f>H119+N119</f>
        <v>183</v>
      </c>
    </row>
    <row r="120" spans="1:17" s="71" customFormat="1" ht="38.25" thickBot="1">
      <c r="A120" s="72">
        <v>112</v>
      </c>
      <c r="B120" s="16" t="s">
        <v>214</v>
      </c>
      <c r="C120" s="73" t="s">
        <v>17</v>
      </c>
      <c r="D120" s="67">
        <v>73</v>
      </c>
      <c r="E120" s="67">
        <v>70</v>
      </c>
      <c r="F120" s="67"/>
      <c r="G120" s="67">
        <v>40</v>
      </c>
      <c r="H120" s="66">
        <f>D120+E120+F120+G120</f>
        <v>183</v>
      </c>
      <c r="I120" s="67"/>
      <c r="J120" s="67"/>
      <c r="K120" s="67"/>
      <c r="L120" s="67"/>
      <c r="M120" s="67"/>
      <c r="N120" s="68">
        <f>I120+J120+K120+L120+M120</f>
        <v>0</v>
      </c>
      <c r="O120" s="75"/>
      <c r="P120" s="75"/>
      <c r="Q120" s="70">
        <f>H120+N120</f>
        <v>183</v>
      </c>
    </row>
    <row r="121" spans="1:17" s="71" customFormat="1" ht="19.5" thickBot="1">
      <c r="A121" s="64">
        <v>113</v>
      </c>
      <c r="B121" s="62" t="s">
        <v>195</v>
      </c>
      <c r="C121" s="73" t="s">
        <v>17</v>
      </c>
      <c r="D121" s="74">
        <v>62</v>
      </c>
      <c r="E121" s="74">
        <v>79</v>
      </c>
      <c r="F121" s="74">
        <v>42</v>
      </c>
      <c r="G121" s="74"/>
      <c r="H121" s="66">
        <f>D121+E121+F121+G121</f>
        <v>183</v>
      </c>
      <c r="I121" s="74"/>
      <c r="J121" s="74"/>
      <c r="K121" s="74"/>
      <c r="L121" s="74"/>
      <c r="M121" s="74"/>
      <c r="N121" s="68">
        <f>I121+J121+K121+L121+M121</f>
        <v>0</v>
      </c>
      <c r="O121" s="67"/>
      <c r="P121" s="67"/>
      <c r="Q121" s="70">
        <f>H121+N121</f>
        <v>183</v>
      </c>
    </row>
    <row r="122" spans="1:17" s="71" customFormat="1" ht="38.25" thickBot="1">
      <c r="A122" s="72">
        <v>114</v>
      </c>
      <c r="B122" s="16" t="s">
        <v>230</v>
      </c>
      <c r="C122" s="73" t="s">
        <v>17</v>
      </c>
      <c r="D122" s="14" t="s">
        <v>68</v>
      </c>
      <c r="E122" s="14" t="s">
        <v>62</v>
      </c>
      <c r="F122" s="14" t="s">
        <v>37</v>
      </c>
      <c r="G122" s="67"/>
      <c r="H122" s="66">
        <f>D122+E122+F122+G122</f>
        <v>182</v>
      </c>
      <c r="I122" s="67"/>
      <c r="J122" s="67"/>
      <c r="K122" s="67"/>
      <c r="L122" s="67"/>
      <c r="M122" s="67"/>
      <c r="N122" s="68">
        <f>I122+J122+K122+L122+M122</f>
        <v>0</v>
      </c>
      <c r="O122" s="75"/>
      <c r="P122" s="75"/>
      <c r="Q122" s="70">
        <f>H122+N122</f>
        <v>182</v>
      </c>
    </row>
    <row r="123" spans="1:17" s="71" customFormat="1" ht="19.5" thickBot="1">
      <c r="A123" s="64">
        <v>115</v>
      </c>
      <c r="B123" s="16" t="s">
        <v>205</v>
      </c>
      <c r="C123" s="73" t="s">
        <v>17</v>
      </c>
      <c r="D123" s="67">
        <v>66</v>
      </c>
      <c r="E123" s="67">
        <v>62</v>
      </c>
      <c r="F123" s="67">
        <v>54</v>
      </c>
      <c r="G123" s="67"/>
      <c r="H123" s="66">
        <f>D123+E123+F123+G123</f>
        <v>182</v>
      </c>
      <c r="I123" s="67"/>
      <c r="J123" s="67"/>
      <c r="K123" s="67"/>
      <c r="L123" s="67"/>
      <c r="M123" s="67"/>
      <c r="N123" s="68">
        <f>I123+J123+K123+L123+M123</f>
        <v>0</v>
      </c>
      <c r="O123" s="67"/>
      <c r="P123" s="67"/>
      <c r="Q123" s="70">
        <f>H123+N123</f>
        <v>182</v>
      </c>
    </row>
    <row r="124" spans="1:17" s="71" customFormat="1" ht="38.25" thickBot="1">
      <c r="A124" s="72">
        <v>116</v>
      </c>
      <c r="B124" s="16" t="s">
        <v>199</v>
      </c>
      <c r="C124" s="73" t="s">
        <v>17</v>
      </c>
      <c r="D124" s="67">
        <v>57</v>
      </c>
      <c r="E124" s="67">
        <v>88</v>
      </c>
      <c r="F124" s="67">
        <v>36</v>
      </c>
      <c r="G124" s="67"/>
      <c r="H124" s="66">
        <f>D124+E124+F124+G124</f>
        <v>181</v>
      </c>
      <c r="I124" s="67"/>
      <c r="J124" s="67"/>
      <c r="K124" s="67"/>
      <c r="L124" s="67"/>
      <c r="M124" s="67"/>
      <c r="N124" s="68">
        <f>I124+J124+K124+L124+M124</f>
        <v>0</v>
      </c>
      <c r="O124" s="75"/>
      <c r="P124" s="75"/>
      <c r="Q124" s="70">
        <f>H124+N124</f>
        <v>181</v>
      </c>
    </row>
    <row r="125" spans="1:17" s="71" customFormat="1" ht="19.5" thickBot="1">
      <c r="A125" s="64">
        <v>117</v>
      </c>
      <c r="B125" s="16" t="s">
        <v>92</v>
      </c>
      <c r="C125" s="73" t="s">
        <v>17</v>
      </c>
      <c r="D125" s="76">
        <v>48</v>
      </c>
      <c r="E125" s="76">
        <v>80</v>
      </c>
      <c r="F125" s="76">
        <v>52</v>
      </c>
      <c r="G125" s="76"/>
      <c r="H125" s="66">
        <f>D125+E125+F125+G125</f>
        <v>180</v>
      </c>
      <c r="I125" s="76"/>
      <c r="J125" s="76"/>
      <c r="K125" s="76"/>
      <c r="L125" s="76"/>
      <c r="M125" s="76"/>
      <c r="N125" s="68">
        <f>I125+J125+K125+L125+M125</f>
        <v>0</v>
      </c>
      <c r="O125" s="75"/>
      <c r="P125" s="75"/>
      <c r="Q125" s="70">
        <f>H125+N125</f>
        <v>180</v>
      </c>
    </row>
    <row r="126" spans="1:17" s="71" customFormat="1" ht="38.25" thickBot="1">
      <c r="A126" s="72">
        <v>118</v>
      </c>
      <c r="B126" s="16" t="s">
        <v>99</v>
      </c>
      <c r="C126" s="73" t="s">
        <v>17</v>
      </c>
      <c r="D126" s="21" t="s">
        <v>41</v>
      </c>
      <c r="E126" s="21" t="s">
        <v>28</v>
      </c>
      <c r="F126" s="21" t="s">
        <v>62</v>
      </c>
      <c r="G126" s="21"/>
      <c r="H126" s="66">
        <f>D126+E126+F126+G126</f>
        <v>178</v>
      </c>
      <c r="I126" s="21"/>
      <c r="J126" s="21" t="s">
        <v>39</v>
      </c>
      <c r="K126" s="21"/>
      <c r="L126" s="21"/>
      <c r="M126" s="67"/>
      <c r="N126" s="68">
        <f>I126+J126+K126+L126+M126</f>
        <v>2</v>
      </c>
      <c r="O126" s="75"/>
      <c r="P126" s="75"/>
      <c r="Q126" s="70">
        <f>H126+N126</f>
        <v>180</v>
      </c>
    </row>
    <row r="127" spans="1:17" s="71" customFormat="1" ht="38.25" thickBot="1">
      <c r="A127" s="64">
        <v>119</v>
      </c>
      <c r="B127" s="16" t="s">
        <v>127</v>
      </c>
      <c r="C127" s="73" t="s">
        <v>17</v>
      </c>
      <c r="D127" s="74">
        <v>76</v>
      </c>
      <c r="E127" s="74">
        <v>58</v>
      </c>
      <c r="F127" s="74"/>
      <c r="G127" s="74">
        <v>45</v>
      </c>
      <c r="H127" s="66">
        <f>D127+E127+F127+G127</f>
        <v>179</v>
      </c>
      <c r="I127" s="74"/>
      <c r="J127" s="74"/>
      <c r="K127" s="74"/>
      <c r="L127" s="74"/>
      <c r="M127" s="74"/>
      <c r="N127" s="68">
        <f>I127+J127+K127+L127+M127</f>
        <v>0</v>
      </c>
      <c r="O127" s="77"/>
      <c r="P127" s="67"/>
      <c r="Q127" s="70">
        <f>H127+N127</f>
        <v>179</v>
      </c>
    </row>
    <row r="128" spans="1:17" s="71" customFormat="1" ht="38.25" thickBot="1">
      <c r="A128" s="72">
        <v>120</v>
      </c>
      <c r="B128" s="16" t="s">
        <v>134</v>
      </c>
      <c r="C128" s="73" t="s">
        <v>17</v>
      </c>
      <c r="D128" s="67">
        <v>54</v>
      </c>
      <c r="E128" s="67">
        <v>72</v>
      </c>
      <c r="F128" s="67"/>
      <c r="G128" s="67">
        <v>52</v>
      </c>
      <c r="H128" s="66">
        <f>D128+E128+F128+G128</f>
        <v>178</v>
      </c>
      <c r="I128" s="67"/>
      <c r="J128" s="67"/>
      <c r="K128" s="67"/>
      <c r="L128" s="67"/>
      <c r="M128" s="67"/>
      <c r="N128" s="68">
        <f>I128+J128+K128+L128+M128</f>
        <v>0</v>
      </c>
      <c r="O128" s="75"/>
      <c r="P128" s="75"/>
      <c r="Q128" s="70">
        <f>H128+N128</f>
        <v>178</v>
      </c>
    </row>
    <row r="129" spans="1:17" s="71" customFormat="1" ht="38.25" thickBot="1">
      <c r="A129" s="64">
        <v>121</v>
      </c>
      <c r="B129" s="16" t="s">
        <v>109</v>
      </c>
      <c r="C129" s="73" t="s">
        <v>17</v>
      </c>
      <c r="D129" s="15" t="s">
        <v>35</v>
      </c>
      <c r="E129" s="15" t="s">
        <v>28</v>
      </c>
      <c r="F129" s="15"/>
      <c r="G129" s="67">
        <v>51</v>
      </c>
      <c r="H129" s="66">
        <f>D129+E129+F129+G129</f>
        <v>177</v>
      </c>
      <c r="I129" s="67"/>
      <c r="J129" s="67"/>
      <c r="K129" s="67"/>
      <c r="L129" s="67"/>
      <c r="M129" s="67"/>
      <c r="N129" s="68">
        <f>I129+J129+K129+L129+M129</f>
        <v>0</v>
      </c>
      <c r="O129" s="67"/>
      <c r="P129" s="67"/>
      <c r="Q129" s="70">
        <f>H129+N129</f>
        <v>177</v>
      </c>
    </row>
    <row r="130" spans="1:17" s="71" customFormat="1" ht="38.25" thickBot="1">
      <c r="A130" s="72">
        <v>122</v>
      </c>
      <c r="B130" s="16" t="s">
        <v>216</v>
      </c>
      <c r="C130" s="73" t="s">
        <v>17</v>
      </c>
      <c r="D130" s="67">
        <v>66</v>
      </c>
      <c r="E130" s="67">
        <v>74</v>
      </c>
      <c r="F130" s="67"/>
      <c r="G130" s="67">
        <v>36</v>
      </c>
      <c r="H130" s="66">
        <f>D130+E130+F130+G130</f>
        <v>176</v>
      </c>
      <c r="I130" s="67"/>
      <c r="J130" s="67"/>
      <c r="K130" s="67"/>
      <c r="L130" s="67"/>
      <c r="M130" s="67"/>
      <c r="N130" s="68">
        <f>I130+J130+K130+L130+M130</f>
        <v>0</v>
      </c>
      <c r="O130" s="75"/>
      <c r="P130" s="75"/>
      <c r="Q130" s="70">
        <f>H130+N130</f>
        <v>176</v>
      </c>
    </row>
    <row r="131" spans="1:17" s="71" customFormat="1" ht="19.5" thickBot="1">
      <c r="A131" s="64">
        <v>123</v>
      </c>
      <c r="B131" s="16" t="s">
        <v>110</v>
      </c>
      <c r="C131" s="73" t="s">
        <v>17</v>
      </c>
      <c r="D131" s="74">
        <v>58</v>
      </c>
      <c r="E131" s="74">
        <v>76</v>
      </c>
      <c r="F131" s="74">
        <v>42</v>
      </c>
      <c r="G131" s="74"/>
      <c r="H131" s="66">
        <f>D131+E131+F131+G131</f>
        <v>176</v>
      </c>
      <c r="I131" s="74"/>
      <c r="J131" s="74"/>
      <c r="K131" s="74"/>
      <c r="L131" s="74"/>
      <c r="M131" s="74"/>
      <c r="N131" s="68">
        <f>I131+J131+K131+L131+M131</f>
        <v>0</v>
      </c>
      <c r="O131" s="75"/>
      <c r="P131" s="75"/>
      <c r="Q131" s="70">
        <f>H131+N131</f>
        <v>176</v>
      </c>
    </row>
    <row r="132" spans="1:17" s="71" customFormat="1" ht="38.25" thickBot="1">
      <c r="A132" s="72">
        <v>124</v>
      </c>
      <c r="B132" s="16" t="s">
        <v>131</v>
      </c>
      <c r="C132" s="73" t="s">
        <v>17</v>
      </c>
      <c r="D132" s="74">
        <v>65</v>
      </c>
      <c r="E132" s="74">
        <v>70</v>
      </c>
      <c r="F132" s="74">
        <v>36</v>
      </c>
      <c r="G132" s="74"/>
      <c r="H132" s="66">
        <f>D132+E132+F132+G132</f>
        <v>171</v>
      </c>
      <c r="I132" s="74"/>
      <c r="J132" s="74"/>
      <c r="K132" s="74">
        <v>5</v>
      </c>
      <c r="L132" s="74"/>
      <c r="M132" s="74"/>
      <c r="N132" s="68">
        <f>I132+J132+K132+L132+M132</f>
        <v>5</v>
      </c>
      <c r="O132" s="75"/>
      <c r="P132" s="75"/>
      <c r="Q132" s="70">
        <f>H132+N132</f>
        <v>176</v>
      </c>
    </row>
    <row r="133" spans="1:17" s="71" customFormat="1" ht="38.25" thickBot="1">
      <c r="A133" s="64">
        <v>125</v>
      </c>
      <c r="B133" s="16" t="s">
        <v>155</v>
      </c>
      <c r="C133" s="73" t="s">
        <v>17</v>
      </c>
      <c r="D133" s="67">
        <v>66</v>
      </c>
      <c r="E133" s="67">
        <v>74</v>
      </c>
      <c r="F133" s="67"/>
      <c r="G133" s="67">
        <v>35</v>
      </c>
      <c r="H133" s="66">
        <f>D133+E133+F133+G133</f>
        <v>175</v>
      </c>
      <c r="I133" s="67"/>
      <c r="J133" s="67"/>
      <c r="K133" s="67"/>
      <c r="L133" s="67"/>
      <c r="M133" s="67"/>
      <c r="N133" s="68">
        <f>I133+J133+K133+L133+M133</f>
        <v>0</v>
      </c>
      <c r="O133" s="75"/>
      <c r="P133" s="75"/>
      <c r="Q133" s="70">
        <f>H133+N133</f>
        <v>175</v>
      </c>
    </row>
    <row r="134" spans="1:17" s="71" customFormat="1" ht="38.25" thickBot="1">
      <c r="A134" s="72">
        <v>126</v>
      </c>
      <c r="B134" s="16" t="s">
        <v>95</v>
      </c>
      <c r="C134" s="73" t="s">
        <v>17</v>
      </c>
      <c r="D134" s="67">
        <v>64</v>
      </c>
      <c r="E134" s="67">
        <v>66</v>
      </c>
      <c r="F134" s="67"/>
      <c r="G134" s="67">
        <v>45</v>
      </c>
      <c r="H134" s="66">
        <f>D134+E134+F134+G134</f>
        <v>175</v>
      </c>
      <c r="I134" s="67"/>
      <c r="J134" s="67"/>
      <c r="K134" s="67"/>
      <c r="L134" s="67"/>
      <c r="M134" s="67"/>
      <c r="N134" s="68">
        <f>I134+J134+K134+L134+M134</f>
        <v>0</v>
      </c>
      <c r="O134" s="75"/>
      <c r="P134" s="75"/>
      <c r="Q134" s="70">
        <f>H134+N134</f>
        <v>175</v>
      </c>
    </row>
    <row r="135" spans="1:17" s="71" customFormat="1" ht="38.25" thickBot="1">
      <c r="A135" s="64">
        <v>127</v>
      </c>
      <c r="B135" s="16" t="s">
        <v>97</v>
      </c>
      <c r="C135" s="73" t="s">
        <v>17</v>
      </c>
      <c r="D135" s="14" t="s">
        <v>33</v>
      </c>
      <c r="E135" s="14" t="s">
        <v>41</v>
      </c>
      <c r="F135" s="14" t="s">
        <v>52</v>
      </c>
      <c r="G135" s="67"/>
      <c r="H135" s="66">
        <f>D135+E135+F135+G135</f>
        <v>174</v>
      </c>
      <c r="I135" s="67"/>
      <c r="J135" s="67"/>
      <c r="K135" s="67"/>
      <c r="L135" s="67"/>
      <c r="M135" s="67"/>
      <c r="N135" s="68">
        <f>I135+J135+K135+L135+M135</f>
        <v>0</v>
      </c>
      <c r="O135" s="75"/>
      <c r="P135" s="75"/>
      <c r="Q135" s="70">
        <f>H135+N135</f>
        <v>174</v>
      </c>
    </row>
    <row r="136" spans="1:17" s="71" customFormat="1" ht="38.25" thickBot="1">
      <c r="A136" s="72">
        <v>128</v>
      </c>
      <c r="B136" s="16" t="s">
        <v>204</v>
      </c>
      <c r="C136" s="73" t="s">
        <v>17</v>
      </c>
      <c r="D136" s="67">
        <v>65</v>
      </c>
      <c r="E136" s="67">
        <v>64</v>
      </c>
      <c r="F136" s="67"/>
      <c r="G136" s="67">
        <v>45</v>
      </c>
      <c r="H136" s="66">
        <f>D136+E136+F136+G136</f>
        <v>174</v>
      </c>
      <c r="I136" s="67"/>
      <c r="J136" s="67"/>
      <c r="K136" s="67"/>
      <c r="L136" s="67"/>
      <c r="M136" s="67"/>
      <c r="N136" s="68">
        <f>I136+J136+K136+L136+M136</f>
        <v>0</v>
      </c>
      <c r="O136" s="75"/>
      <c r="P136" s="75"/>
      <c r="Q136" s="70">
        <f>H136+N136</f>
        <v>174</v>
      </c>
    </row>
    <row r="137" spans="1:17" s="71" customFormat="1" ht="38.25" thickBot="1">
      <c r="A137" s="64">
        <v>129</v>
      </c>
      <c r="B137" s="16" t="s">
        <v>93</v>
      </c>
      <c r="C137" s="73" t="s">
        <v>17</v>
      </c>
      <c r="D137" s="67">
        <v>57</v>
      </c>
      <c r="E137" s="67">
        <v>66</v>
      </c>
      <c r="F137" s="67"/>
      <c r="G137" s="67">
        <v>51</v>
      </c>
      <c r="H137" s="66">
        <f>D137+E137+F137+G137</f>
        <v>174</v>
      </c>
      <c r="I137" s="67"/>
      <c r="J137" s="67"/>
      <c r="K137" s="67"/>
      <c r="L137" s="67"/>
      <c r="M137" s="67"/>
      <c r="N137" s="68">
        <f>I137+J137+K137+L137+M137</f>
        <v>0</v>
      </c>
      <c r="O137" s="75"/>
      <c r="P137" s="75"/>
      <c r="Q137" s="70">
        <f>H137+N137</f>
        <v>174</v>
      </c>
    </row>
    <row r="138" spans="1:17" s="71" customFormat="1" ht="38.25" thickBot="1">
      <c r="A138" s="72">
        <v>130</v>
      </c>
      <c r="B138" s="16" t="s">
        <v>129</v>
      </c>
      <c r="C138" s="73" t="s">
        <v>17</v>
      </c>
      <c r="D138" s="80" t="s">
        <v>54</v>
      </c>
      <c r="E138" s="80" t="s">
        <v>29</v>
      </c>
      <c r="F138" s="80"/>
      <c r="G138" s="67">
        <v>51</v>
      </c>
      <c r="H138" s="66">
        <f>D138+E138+F138+G138</f>
        <v>173</v>
      </c>
      <c r="I138" s="67"/>
      <c r="J138" s="67"/>
      <c r="K138" s="67"/>
      <c r="L138" s="67"/>
      <c r="M138" s="67"/>
      <c r="N138" s="68">
        <f>I138+J138+K138+L138+M138</f>
        <v>0</v>
      </c>
      <c r="O138" s="75"/>
      <c r="P138" s="75"/>
      <c r="Q138" s="70">
        <f>H138+N138</f>
        <v>173</v>
      </c>
    </row>
    <row r="139" spans="1:17" s="71" customFormat="1" ht="38.25" thickBot="1">
      <c r="A139" s="64">
        <v>131</v>
      </c>
      <c r="B139" s="16" t="s">
        <v>130</v>
      </c>
      <c r="C139" s="73" t="s">
        <v>17</v>
      </c>
      <c r="D139" s="14" t="s">
        <v>68</v>
      </c>
      <c r="E139" s="14" t="s">
        <v>25</v>
      </c>
      <c r="F139" s="14"/>
      <c r="G139" s="14" t="s">
        <v>71</v>
      </c>
      <c r="H139" s="66">
        <f>D139+E139+F139+G139</f>
        <v>168</v>
      </c>
      <c r="I139" s="14"/>
      <c r="J139" s="14"/>
      <c r="K139" s="14" t="s">
        <v>31</v>
      </c>
      <c r="L139" s="67"/>
      <c r="M139" s="67"/>
      <c r="N139" s="68">
        <f>I139+J139+K139+L139+M139</f>
        <v>5</v>
      </c>
      <c r="O139" s="75"/>
      <c r="P139" s="75"/>
      <c r="Q139" s="70">
        <f>H139+N139</f>
        <v>173</v>
      </c>
    </row>
    <row r="140" spans="1:17" s="71" customFormat="1" ht="38.25" thickBot="1">
      <c r="A140" s="72">
        <v>132</v>
      </c>
      <c r="B140" s="16" t="s">
        <v>102</v>
      </c>
      <c r="C140" s="73" t="s">
        <v>17</v>
      </c>
      <c r="D140" s="67">
        <v>60</v>
      </c>
      <c r="E140" s="67">
        <v>70</v>
      </c>
      <c r="F140" s="67"/>
      <c r="G140" s="67">
        <v>42</v>
      </c>
      <c r="H140" s="66">
        <f>D140+E140+F140+G140</f>
        <v>172</v>
      </c>
      <c r="I140" s="67"/>
      <c r="J140" s="67"/>
      <c r="K140" s="67"/>
      <c r="L140" s="67"/>
      <c r="M140" s="67"/>
      <c r="N140" s="68">
        <f>I140+J140+K140+L140+M140</f>
        <v>0</v>
      </c>
      <c r="O140" s="75"/>
      <c r="P140" s="75"/>
      <c r="Q140" s="70">
        <f>H140+N140</f>
        <v>172</v>
      </c>
    </row>
    <row r="141" spans="1:17" s="71" customFormat="1" ht="38.25" thickBot="1">
      <c r="A141" s="64">
        <v>133</v>
      </c>
      <c r="B141" s="16" t="s">
        <v>115</v>
      </c>
      <c r="C141" s="73" t="s">
        <v>17</v>
      </c>
      <c r="D141" s="67">
        <v>49</v>
      </c>
      <c r="E141" s="67">
        <v>74</v>
      </c>
      <c r="F141" s="67"/>
      <c r="G141" s="67">
        <v>48</v>
      </c>
      <c r="H141" s="66">
        <f>D141+E141+F141+G141</f>
        <v>171</v>
      </c>
      <c r="I141" s="67"/>
      <c r="J141" s="67"/>
      <c r="K141" s="67"/>
      <c r="L141" s="67"/>
      <c r="M141" s="67"/>
      <c r="N141" s="68">
        <f>I141+J141+K141+L141+M141</f>
        <v>0</v>
      </c>
      <c r="O141" s="75"/>
      <c r="P141" s="75"/>
      <c r="Q141" s="70">
        <f>H141+N141</f>
        <v>171</v>
      </c>
    </row>
    <row r="142" spans="1:17" s="71" customFormat="1" ht="38.25" thickBot="1">
      <c r="A142" s="72">
        <v>134</v>
      </c>
      <c r="B142" s="16" t="s">
        <v>191</v>
      </c>
      <c r="C142" s="73" t="s">
        <v>17</v>
      </c>
      <c r="D142" s="74">
        <v>53</v>
      </c>
      <c r="E142" s="74">
        <v>72</v>
      </c>
      <c r="F142" s="74">
        <v>45</v>
      </c>
      <c r="G142" s="74"/>
      <c r="H142" s="66">
        <f>D142+E142+F142+G142</f>
        <v>170</v>
      </c>
      <c r="I142" s="74"/>
      <c r="J142" s="74"/>
      <c r="K142" s="74"/>
      <c r="L142" s="74"/>
      <c r="M142" s="74"/>
      <c r="N142" s="68">
        <f>I142+J142+K142+L142+M142</f>
        <v>0</v>
      </c>
      <c r="O142" s="75"/>
      <c r="P142" s="75"/>
      <c r="Q142" s="70">
        <f>H142+N142</f>
        <v>170</v>
      </c>
    </row>
    <row r="143" spans="1:17" s="71" customFormat="1" ht="38.25" thickBot="1">
      <c r="A143" s="64">
        <v>135</v>
      </c>
      <c r="B143" s="16" t="s">
        <v>179</v>
      </c>
      <c r="C143" s="73" t="s">
        <v>17</v>
      </c>
      <c r="D143" s="76">
        <v>58</v>
      </c>
      <c r="E143" s="76">
        <v>74</v>
      </c>
      <c r="F143" s="76"/>
      <c r="G143" s="76">
        <v>35</v>
      </c>
      <c r="H143" s="66">
        <f>D143+E143+F143+G143</f>
        <v>167</v>
      </c>
      <c r="I143" s="81"/>
      <c r="J143" s="81"/>
      <c r="K143" s="81"/>
      <c r="L143" s="81"/>
      <c r="M143" s="81"/>
      <c r="N143" s="68">
        <f>I143+J143+K143+L143+M143</f>
        <v>0</v>
      </c>
      <c r="O143" s="75"/>
      <c r="P143" s="75"/>
      <c r="Q143" s="70">
        <f>H143+N143</f>
        <v>167</v>
      </c>
    </row>
    <row r="144" spans="1:17" s="71" customFormat="1" ht="38.25" thickBot="1">
      <c r="A144" s="72">
        <v>136</v>
      </c>
      <c r="B144" s="16" t="s">
        <v>218</v>
      </c>
      <c r="C144" s="73" t="s">
        <v>17</v>
      </c>
      <c r="D144" s="67">
        <v>60</v>
      </c>
      <c r="E144" s="67">
        <v>70</v>
      </c>
      <c r="F144" s="67"/>
      <c r="G144" s="67">
        <v>35</v>
      </c>
      <c r="H144" s="66">
        <f>D144+E144+F144+G144</f>
        <v>165</v>
      </c>
      <c r="I144" s="67"/>
      <c r="J144" s="67"/>
      <c r="K144" s="67"/>
      <c r="L144" s="67"/>
      <c r="M144" s="67"/>
      <c r="N144" s="68">
        <f>I144+J144+K144+L144+M144</f>
        <v>0</v>
      </c>
      <c r="O144" s="75"/>
      <c r="P144" s="75"/>
      <c r="Q144" s="70">
        <f>H144+N144</f>
        <v>165</v>
      </c>
    </row>
    <row r="145" spans="1:17" s="71" customFormat="1" ht="38.25" thickBot="1">
      <c r="A145" s="64">
        <v>137</v>
      </c>
      <c r="B145" s="16" t="s">
        <v>182</v>
      </c>
      <c r="C145" s="73" t="s">
        <v>17</v>
      </c>
      <c r="D145" s="67">
        <v>56</v>
      </c>
      <c r="E145" s="67">
        <v>66</v>
      </c>
      <c r="F145" s="67"/>
      <c r="G145" s="67">
        <v>43</v>
      </c>
      <c r="H145" s="66">
        <f>D145+E145+F145+G145</f>
        <v>165</v>
      </c>
      <c r="I145" s="67"/>
      <c r="J145" s="67"/>
      <c r="K145" s="67"/>
      <c r="L145" s="67"/>
      <c r="M145" s="67"/>
      <c r="N145" s="68">
        <f>I145+J145+K145+L145+M145</f>
        <v>0</v>
      </c>
      <c r="O145" s="75"/>
      <c r="P145" s="75"/>
      <c r="Q145" s="70">
        <f>H145+N145</f>
        <v>165</v>
      </c>
    </row>
    <row r="146" spans="1:17" s="71" customFormat="1" ht="19.5" thickBot="1">
      <c r="A146" s="72">
        <v>138</v>
      </c>
      <c r="B146" s="16" t="s">
        <v>77</v>
      </c>
      <c r="C146" s="82" t="s">
        <v>17</v>
      </c>
      <c r="D146" s="74">
        <v>60</v>
      </c>
      <c r="E146" s="74">
        <v>64</v>
      </c>
      <c r="F146" s="74">
        <v>36</v>
      </c>
      <c r="G146" s="74"/>
      <c r="H146" s="66">
        <f>D146+E146+F146+G146</f>
        <v>160</v>
      </c>
      <c r="I146" s="74"/>
      <c r="J146" s="74"/>
      <c r="K146" s="74">
        <v>5</v>
      </c>
      <c r="L146" s="74"/>
      <c r="M146" s="74"/>
      <c r="N146" s="68">
        <f>I146+J146+K146+L146+M146</f>
        <v>5</v>
      </c>
      <c r="O146" s="83"/>
      <c r="P146" s="75"/>
      <c r="Q146" s="70">
        <f>H146+N146</f>
        <v>165</v>
      </c>
    </row>
    <row r="147" spans="1:17" s="71" customFormat="1" ht="38.25" thickBot="1">
      <c r="A147" s="64">
        <v>139</v>
      </c>
      <c r="B147" s="16" t="s">
        <v>187</v>
      </c>
      <c r="C147" s="73" t="s">
        <v>17</v>
      </c>
      <c r="D147" s="84">
        <v>52</v>
      </c>
      <c r="E147" s="84">
        <v>66</v>
      </c>
      <c r="F147" s="84"/>
      <c r="G147" s="84">
        <v>46</v>
      </c>
      <c r="H147" s="66">
        <f>D147+E147+F147+G147</f>
        <v>164</v>
      </c>
      <c r="I147" s="84"/>
      <c r="J147" s="84"/>
      <c r="K147" s="84"/>
      <c r="L147" s="84"/>
      <c r="M147" s="84"/>
      <c r="N147" s="68">
        <f>I147+J147+K147+L147+M147</f>
        <v>0</v>
      </c>
      <c r="O147" s="75"/>
      <c r="P147" s="75"/>
      <c r="Q147" s="70">
        <f>H147+N147</f>
        <v>164</v>
      </c>
    </row>
    <row r="148" spans="1:17" s="71" customFormat="1" ht="38.25" thickBot="1">
      <c r="A148" s="72">
        <v>140</v>
      </c>
      <c r="B148" s="63" t="s">
        <v>177</v>
      </c>
      <c r="C148" s="73" t="s">
        <v>17</v>
      </c>
      <c r="D148" s="74">
        <v>56</v>
      </c>
      <c r="E148" s="74">
        <v>70</v>
      </c>
      <c r="F148" s="74">
        <v>37</v>
      </c>
      <c r="G148" s="74"/>
      <c r="H148" s="66">
        <f>D148+E148+F148+G148</f>
        <v>163</v>
      </c>
      <c r="I148" s="74"/>
      <c r="J148" s="74"/>
      <c r="K148" s="74"/>
      <c r="L148" s="74"/>
      <c r="M148" s="74"/>
      <c r="N148" s="68">
        <f>I148+J148+K148+L148+M148</f>
        <v>0</v>
      </c>
      <c r="O148" s="75"/>
      <c r="P148" s="75"/>
      <c r="Q148" s="70">
        <f>H148+N148</f>
        <v>163</v>
      </c>
    </row>
    <row r="149" spans="1:17" s="71" customFormat="1" ht="38.25" thickBot="1">
      <c r="A149" s="64">
        <v>141</v>
      </c>
      <c r="B149" s="16" t="s">
        <v>87</v>
      </c>
      <c r="C149" s="73" t="s">
        <v>17</v>
      </c>
      <c r="D149" s="74">
        <v>50</v>
      </c>
      <c r="E149" s="74">
        <v>58</v>
      </c>
      <c r="F149" s="74"/>
      <c r="G149" s="74">
        <v>55</v>
      </c>
      <c r="H149" s="66">
        <f>D149+E149+F149+G149</f>
        <v>163</v>
      </c>
      <c r="I149" s="74"/>
      <c r="J149" s="74"/>
      <c r="K149" s="74"/>
      <c r="L149" s="74"/>
      <c r="M149" s="74"/>
      <c r="N149" s="68">
        <f>I149+J149+K149+L149+M149</f>
        <v>0</v>
      </c>
      <c r="O149" s="75"/>
      <c r="P149" s="75"/>
      <c r="Q149" s="70">
        <f>H149+N149</f>
        <v>163</v>
      </c>
    </row>
    <row r="150" spans="1:17" s="71" customFormat="1" ht="38.25" thickBot="1">
      <c r="A150" s="72">
        <v>142</v>
      </c>
      <c r="B150" s="16" t="s">
        <v>86</v>
      </c>
      <c r="C150" s="73" t="s">
        <v>17</v>
      </c>
      <c r="D150" s="14" t="s">
        <v>45</v>
      </c>
      <c r="E150" s="14" t="s">
        <v>68</v>
      </c>
      <c r="F150" s="14" t="s">
        <v>43</v>
      </c>
      <c r="G150" s="21"/>
      <c r="H150" s="66">
        <f>D150+E150+F150+G150</f>
        <v>162</v>
      </c>
      <c r="I150" s="21"/>
      <c r="J150" s="21"/>
      <c r="K150" s="21"/>
      <c r="L150" s="67"/>
      <c r="M150" s="67"/>
      <c r="N150" s="68">
        <f>I150+J150+K150+L150+M150</f>
        <v>0</v>
      </c>
      <c r="O150" s="75"/>
      <c r="P150" s="75"/>
      <c r="Q150" s="70">
        <f>H150+N150</f>
        <v>162</v>
      </c>
    </row>
    <row r="151" spans="1:17" s="71" customFormat="1" ht="57" thickBot="1">
      <c r="A151" s="64">
        <v>143</v>
      </c>
      <c r="B151" s="16" t="s">
        <v>141</v>
      </c>
      <c r="C151" s="73" t="s">
        <v>17</v>
      </c>
      <c r="D151" s="14" t="s">
        <v>54</v>
      </c>
      <c r="E151" s="14" t="s">
        <v>45</v>
      </c>
      <c r="F151" s="14" t="s">
        <v>61</v>
      </c>
      <c r="G151" s="67"/>
      <c r="H151" s="66">
        <f>D151+E151+F151+G151</f>
        <v>162</v>
      </c>
      <c r="I151" s="67"/>
      <c r="J151" s="67"/>
      <c r="K151" s="67"/>
      <c r="L151" s="67"/>
      <c r="M151" s="67"/>
      <c r="N151" s="68">
        <f>I151+J151+K151+L151+M151</f>
        <v>0</v>
      </c>
      <c r="O151" s="75"/>
      <c r="P151" s="75"/>
      <c r="Q151" s="70">
        <f>H151+N151</f>
        <v>162</v>
      </c>
    </row>
    <row r="152" spans="1:17" s="71" customFormat="1" ht="38.25" thickBot="1">
      <c r="A152" s="72">
        <v>144</v>
      </c>
      <c r="B152" s="16" t="s">
        <v>224</v>
      </c>
      <c r="C152" s="73" t="s">
        <v>17</v>
      </c>
      <c r="D152" s="21" t="s">
        <v>54</v>
      </c>
      <c r="E152" s="21" t="s">
        <v>58</v>
      </c>
      <c r="F152" s="21"/>
      <c r="G152" s="21" t="s">
        <v>47</v>
      </c>
      <c r="H152" s="66">
        <f>D152+E152+F152+G152</f>
        <v>161</v>
      </c>
      <c r="I152" s="21"/>
      <c r="J152" s="21"/>
      <c r="K152" s="21"/>
      <c r="L152" s="67"/>
      <c r="M152" s="67"/>
      <c r="N152" s="68">
        <f>I152+J152+K152+L152+M152</f>
        <v>0</v>
      </c>
      <c r="O152" s="75"/>
      <c r="P152" s="75"/>
      <c r="Q152" s="70">
        <f>H152+N152</f>
        <v>161</v>
      </c>
    </row>
    <row r="153" spans="1:17" s="71" customFormat="1" ht="38.25" thickBot="1">
      <c r="A153" s="64">
        <v>145</v>
      </c>
      <c r="B153" s="16" t="s">
        <v>133</v>
      </c>
      <c r="C153" s="73" t="s">
        <v>17</v>
      </c>
      <c r="D153" s="21" t="s">
        <v>62</v>
      </c>
      <c r="E153" s="21" t="s">
        <v>23</v>
      </c>
      <c r="F153" s="21"/>
      <c r="G153" s="67">
        <v>35</v>
      </c>
      <c r="H153" s="66">
        <f>D153+E153+F153+G153</f>
        <v>159</v>
      </c>
      <c r="I153" s="67"/>
      <c r="J153" s="67"/>
      <c r="K153" s="67"/>
      <c r="L153" s="67"/>
      <c r="M153" s="67"/>
      <c r="N153" s="68">
        <f>I153+J153+K153+L153+M153</f>
        <v>0</v>
      </c>
      <c r="O153" s="75"/>
      <c r="P153" s="75"/>
      <c r="Q153" s="70">
        <f>H153+N153</f>
        <v>159</v>
      </c>
    </row>
    <row r="154" spans="1:17" s="71" customFormat="1" ht="38.25" thickBot="1">
      <c r="A154" s="72">
        <v>146</v>
      </c>
      <c r="B154" s="16" t="s">
        <v>219</v>
      </c>
      <c r="C154" s="73" t="s">
        <v>17</v>
      </c>
      <c r="D154" s="67">
        <v>63</v>
      </c>
      <c r="E154" s="67">
        <v>60</v>
      </c>
      <c r="F154" s="67"/>
      <c r="G154" s="67">
        <v>35</v>
      </c>
      <c r="H154" s="66">
        <f>D154+E154+F154+G154</f>
        <v>158</v>
      </c>
      <c r="I154" s="67"/>
      <c r="J154" s="67"/>
      <c r="K154" s="67"/>
      <c r="L154" s="67"/>
      <c r="M154" s="67"/>
      <c r="N154" s="68">
        <f>I154+J154+K154+L154+M154</f>
        <v>0</v>
      </c>
      <c r="O154" s="75"/>
      <c r="P154" s="75"/>
      <c r="Q154" s="70">
        <f>H154+N154</f>
        <v>158</v>
      </c>
    </row>
    <row r="155" spans="1:17" s="71" customFormat="1" ht="38.25" thickBot="1">
      <c r="A155" s="64">
        <v>147</v>
      </c>
      <c r="B155" s="16" t="s">
        <v>135</v>
      </c>
      <c r="C155" s="73" t="s">
        <v>17</v>
      </c>
      <c r="D155" s="67">
        <v>52</v>
      </c>
      <c r="E155" s="67">
        <v>64</v>
      </c>
      <c r="F155" s="67"/>
      <c r="G155" s="67">
        <v>42</v>
      </c>
      <c r="H155" s="66">
        <f>D155+E155+F155+G155</f>
        <v>158</v>
      </c>
      <c r="I155" s="67"/>
      <c r="J155" s="67"/>
      <c r="K155" s="67"/>
      <c r="L155" s="67"/>
      <c r="M155" s="67"/>
      <c r="N155" s="68">
        <f>I155+J155+K155+L155+M155</f>
        <v>0</v>
      </c>
      <c r="O155" s="67"/>
      <c r="P155" s="67"/>
      <c r="Q155" s="70">
        <f>H155+N155</f>
        <v>158</v>
      </c>
    </row>
    <row r="156" spans="1:17" s="71" customFormat="1" ht="38.25" thickBot="1">
      <c r="A156" s="72">
        <v>148</v>
      </c>
      <c r="B156" s="16" t="s">
        <v>117</v>
      </c>
      <c r="C156" s="73" t="s">
        <v>17</v>
      </c>
      <c r="D156" s="67">
        <v>46</v>
      </c>
      <c r="E156" s="67">
        <v>62</v>
      </c>
      <c r="F156" s="67"/>
      <c r="G156" s="67">
        <v>42</v>
      </c>
      <c r="H156" s="66">
        <f>D156+E156+F156+G156</f>
        <v>150</v>
      </c>
      <c r="I156" s="67"/>
      <c r="J156" s="67"/>
      <c r="K156" s="67"/>
      <c r="L156" s="67"/>
      <c r="M156" s="67"/>
      <c r="N156" s="68">
        <f>I156+J156+K156+L156+M156</f>
        <v>0</v>
      </c>
      <c r="O156" s="75"/>
      <c r="P156" s="75"/>
      <c r="Q156" s="70">
        <f>H156+N156</f>
        <v>150</v>
      </c>
    </row>
    <row r="157" spans="1:17" s="71" customFormat="1" ht="38.25" thickBot="1">
      <c r="A157" s="64">
        <v>149</v>
      </c>
      <c r="B157" s="16" t="s">
        <v>149</v>
      </c>
      <c r="C157" s="73" t="s">
        <v>17</v>
      </c>
      <c r="D157" s="67">
        <v>51</v>
      </c>
      <c r="E157" s="67">
        <v>58</v>
      </c>
      <c r="F157" s="67"/>
      <c r="G157" s="67">
        <v>35</v>
      </c>
      <c r="H157" s="66">
        <f>D157+E157+F157+G157</f>
        <v>144</v>
      </c>
      <c r="I157" s="67"/>
      <c r="J157" s="67"/>
      <c r="K157" s="67"/>
      <c r="L157" s="67"/>
      <c r="M157" s="67"/>
      <c r="N157" s="68">
        <f>I157+J157+K157+L157+M157</f>
        <v>0</v>
      </c>
      <c r="O157" s="75"/>
      <c r="P157" s="75"/>
      <c r="Q157" s="70">
        <f>H157+N157</f>
        <v>144</v>
      </c>
    </row>
    <row r="158" spans="1:17" s="71" customFormat="1" ht="38.25" thickBot="1">
      <c r="A158" s="72">
        <v>150</v>
      </c>
      <c r="B158" s="16" t="s">
        <v>161</v>
      </c>
      <c r="C158" s="73" t="s">
        <v>17</v>
      </c>
      <c r="D158" s="67">
        <v>45</v>
      </c>
      <c r="E158" s="67">
        <v>58</v>
      </c>
      <c r="F158" s="67"/>
      <c r="G158" s="67">
        <v>35</v>
      </c>
      <c r="H158" s="66">
        <f>D158+E158+F158+G158</f>
        <v>138</v>
      </c>
      <c r="I158" s="67"/>
      <c r="J158" s="67"/>
      <c r="K158" s="67"/>
      <c r="L158" s="67"/>
      <c r="M158" s="67"/>
      <c r="N158" s="68">
        <f>I158+J158+K158+L158+M158</f>
        <v>0</v>
      </c>
      <c r="O158" s="75"/>
      <c r="P158" s="75"/>
      <c r="Q158" s="70">
        <f>H158+N158</f>
        <v>138</v>
      </c>
    </row>
    <row r="159" spans="1:17" s="71" customFormat="1" ht="38.25" thickBot="1">
      <c r="A159" s="64">
        <v>151</v>
      </c>
      <c r="B159" s="16" t="s">
        <v>184</v>
      </c>
      <c r="C159" s="73" t="s">
        <v>17</v>
      </c>
      <c r="D159" s="67">
        <v>45</v>
      </c>
      <c r="E159" s="67">
        <v>50</v>
      </c>
      <c r="F159" s="67">
        <v>40</v>
      </c>
      <c r="G159" s="67"/>
      <c r="H159" s="66">
        <f>D159+E159+F159+G159</f>
        <v>135</v>
      </c>
      <c r="I159" s="67"/>
      <c r="J159" s="67"/>
      <c r="K159" s="67"/>
      <c r="L159" s="67"/>
      <c r="M159" s="67"/>
      <c r="N159" s="68">
        <f>I159+J159+K159+L159+M159</f>
        <v>0</v>
      </c>
      <c r="O159" s="75"/>
      <c r="P159" s="75"/>
      <c r="Q159" s="70">
        <f>H159+N159</f>
        <v>135</v>
      </c>
    </row>
    <row r="160" spans="1:17" s="71" customFormat="1" ht="38.25" thickBot="1">
      <c r="A160" s="72">
        <v>152</v>
      </c>
      <c r="B160" s="16" t="s">
        <v>80</v>
      </c>
      <c r="C160" s="73" t="s">
        <v>17</v>
      </c>
      <c r="D160" s="67">
        <v>47</v>
      </c>
      <c r="E160" s="67">
        <v>44</v>
      </c>
      <c r="F160" s="67">
        <v>43</v>
      </c>
      <c r="G160" s="67"/>
      <c r="H160" s="66">
        <f>D160+E160+F160+G160</f>
        <v>134</v>
      </c>
      <c r="I160" s="67"/>
      <c r="J160" s="67"/>
      <c r="K160" s="67"/>
      <c r="L160" s="67"/>
      <c r="M160" s="67"/>
      <c r="N160" s="68">
        <f>I160+J160+K160+L160+M160</f>
        <v>0</v>
      </c>
      <c r="O160" s="75"/>
      <c r="P160" s="75"/>
      <c r="Q160" s="70">
        <f>H160+N160</f>
        <v>134</v>
      </c>
    </row>
    <row r="161" spans="1:17" s="71" customFormat="1" ht="38.25" thickBot="1">
      <c r="A161" s="64">
        <v>153</v>
      </c>
      <c r="B161" s="16" t="s">
        <v>156</v>
      </c>
      <c r="C161" s="73" t="s">
        <v>17</v>
      </c>
      <c r="D161" s="21" t="s">
        <v>47</v>
      </c>
      <c r="E161" s="21" t="s">
        <v>69</v>
      </c>
      <c r="F161" s="21"/>
      <c r="G161" s="21" t="s">
        <v>43</v>
      </c>
      <c r="H161" s="66">
        <f>D161+E161+F161+G161</f>
        <v>133</v>
      </c>
      <c r="I161" s="21"/>
      <c r="J161" s="21"/>
      <c r="K161" s="21"/>
      <c r="L161" s="67"/>
      <c r="M161" s="67"/>
      <c r="N161" s="68">
        <f>I161+J161+K161+L161+M161</f>
        <v>0</v>
      </c>
      <c r="O161" s="75"/>
      <c r="P161" s="75"/>
      <c r="Q161" s="70">
        <f>H161+N161</f>
        <v>133</v>
      </c>
    </row>
    <row r="162" spans="1:17" s="71" customFormat="1" ht="37.5">
      <c r="A162" s="72">
        <v>154</v>
      </c>
      <c r="B162" s="16" t="s">
        <v>200</v>
      </c>
      <c r="C162" s="73" t="s">
        <v>17</v>
      </c>
      <c r="D162" s="67">
        <v>45</v>
      </c>
      <c r="E162" s="67">
        <v>50</v>
      </c>
      <c r="F162" s="67"/>
      <c r="G162" s="67">
        <v>36</v>
      </c>
      <c r="H162" s="66">
        <f>D162+E162+F162+G162</f>
        <v>131</v>
      </c>
      <c r="I162" s="67"/>
      <c r="J162" s="67"/>
      <c r="K162" s="67"/>
      <c r="L162" s="67"/>
      <c r="M162" s="67"/>
      <c r="N162" s="68">
        <f>I162+J162+K162+L162+M162</f>
        <v>0</v>
      </c>
      <c r="O162" s="75"/>
      <c r="P162" s="75"/>
      <c r="Q162" s="70">
        <f>H162+N162</f>
        <v>131</v>
      </c>
    </row>
  </sheetData>
  <sheetProtection/>
  <autoFilter ref="A7:Q7"/>
  <mergeCells count="22">
    <mergeCell ref="D4:D7"/>
    <mergeCell ref="E4:E7"/>
    <mergeCell ref="I2:N2"/>
    <mergeCell ref="L4:L7"/>
    <mergeCell ref="F4:F7"/>
    <mergeCell ref="D2:H3"/>
    <mergeCell ref="G4:G7"/>
    <mergeCell ref="H4:H7"/>
    <mergeCell ref="Q2:Q7"/>
    <mergeCell ref="P2:P7"/>
    <mergeCell ref="O2:O7"/>
    <mergeCell ref="I3:N3"/>
    <mergeCell ref="B2:B5"/>
    <mergeCell ref="C2:C3"/>
    <mergeCell ref="K4:K7"/>
    <mergeCell ref="A2:A6"/>
    <mergeCell ref="A1:Q1"/>
    <mergeCell ref="A8:Q8"/>
    <mergeCell ref="M4:M7"/>
    <mergeCell ref="N4:N7"/>
    <mergeCell ref="I4:I7"/>
    <mergeCell ref="J4:J7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Nasibullina_DR</cp:lastModifiedBy>
  <cp:lastPrinted>2016-07-26T16:47:42Z</cp:lastPrinted>
  <dcterms:created xsi:type="dcterms:W3CDTF">2016-07-26T12:24:14Z</dcterms:created>
  <dcterms:modified xsi:type="dcterms:W3CDTF">2017-08-10T06:28:32Z</dcterms:modified>
  <cp:category/>
  <cp:version/>
  <cp:contentType/>
  <cp:contentStatus/>
</cp:coreProperties>
</file>